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W\Environmental\SECO Energy Consumption Report\"/>
    </mc:Choice>
  </mc:AlternateContent>
  <xr:revisionPtr revIDLastSave="0" documentId="13_ncr:1_{778B883E-B733-46F9-AFB7-E57798ABADA5}" xr6:coauthVersionLast="47" xr6:coauthVersionMax="47" xr10:uidLastSave="{00000000-0000-0000-0000-000000000000}"/>
  <bookViews>
    <workbookView xWindow="28680" yWindow="-120" windowWidth="29040" windowHeight="15840" xr2:uid="{6A36E9F2-4169-40DB-B3AF-9326363C778A}"/>
  </bookViews>
  <sheets>
    <sheet name="2025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3" i="6" l="1"/>
  <c r="J87" i="6"/>
  <c r="N79" i="6"/>
  <c r="M79" i="6"/>
  <c r="L79" i="6"/>
  <c r="K79" i="6"/>
  <c r="J79" i="6"/>
  <c r="I79" i="6"/>
  <c r="H79" i="6"/>
  <c r="G79" i="6"/>
  <c r="F79" i="6"/>
  <c r="E79" i="6"/>
  <c r="D79" i="6"/>
  <c r="C79" i="6"/>
  <c r="O78" i="6"/>
  <c r="O77" i="6"/>
  <c r="O76" i="6"/>
  <c r="O75" i="6"/>
  <c r="O74" i="6"/>
  <c r="N69" i="6"/>
  <c r="M69" i="6"/>
  <c r="L69" i="6"/>
  <c r="K69" i="6"/>
  <c r="J69" i="6"/>
  <c r="I69" i="6"/>
  <c r="H69" i="6"/>
  <c r="G69" i="6"/>
  <c r="F69" i="6"/>
  <c r="E69" i="6"/>
  <c r="D69" i="6"/>
  <c r="C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N22" i="6"/>
  <c r="M22" i="6"/>
  <c r="L22" i="6"/>
  <c r="K22" i="6"/>
  <c r="J22" i="6"/>
  <c r="I22" i="6"/>
  <c r="H22" i="6"/>
  <c r="G22" i="6"/>
  <c r="F22" i="6"/>
  <c r="E22" i="6"/>
  <c r="D22" i="6"/>
  <c r="C22" i="6"/>
  <c r="O21" i="6"/>
  <c r="O20" i="6"/>
  <c r="O19" i="6"/>
  <c r="O18" i="6"/>
  <c r="O17" i="6"/>
  <c r="N12" i="6"/>
  <c r="M12" i="6"/>
  <c r="L12" i="6"/>
  <c r="K12" i="6"/>
  <c r="J12" i="6"/>
  <c r="I12" i="6"/>
  <c r="H12" i="6"/>
  <c r="G12" i="6"/>
  <c r="F12" i="6"/>
  <c r="E12" i="6"/>
  <c r="D12" i="6"/>
  <c r="C12" i="6"/>
  <c r="O11" i="6"/>
  <c r="O10" i="6"/>
  <c r="O9" i="6"/>
  <c r="O8" i="6"/>
  <c r="O7" i="6"/>
  <c r="O6" i="6"/>
  <c r="O5" i="6"/>
  <c r="O80" i="6" l="1"/>
  <c r="C80" i="6"/>
  <c r="O70" i="6"/>
  <c r="C70" i="6"/>
  <c r="O23" i="6"/>
  <c r="C23" i="6"/>
  <c r="C13" i="6"/>
  <c r="O13" i="6"/>
  <c r="O82" i="6" s="1"/>
  <c r="J88" i="6"/>
  <c r="K87" i="6"/>
  <c r="O83" i="6" l="1"/>
  <c r="C82" i="6"/>
  <c r="J89" i="6"/>
  <c r="K88" i="6"/>
  <c r="J90" i="6" l="1"/>
  <c r="K90" i="6" s="1"/>
  <c r="K89" i="6"/>
  <c r="K91" i="6" l="1"/>
  <c r="J91" i="6"/>
  <c r="J92" i="6" l="1"/>
  <c r="K92" i="6" s="1"/>
  <c r="J93" i="6" l="1"/>
  <c r="J94" i="6" l="1"/>
  <c r="K93" i="6"/>
  <c r="J95" i="6" l="1"/>
  <c r="K94" i="6"/>
  <c r="J96" i="6" l="1"/>
  <c r="K96" i="6" s="1"/>
  <c r="K95" i="6"/>
</calcChain>
</file>

<file path=xl/sharedStrings.xml><?xml version="1.0" encoding="utf-8"?>
<sst xmlns="http://schemas.openxmlformats.org/spreadsheetml/2006/main" count="72" uniqueCount="52">
  <si>
    <t>2025 Energy Consumption Report</t>
  </si>
  <si>
    <t>Provider</t>
  </si>
  <si>
    <t>Section 4: Energy Consumption Period</t>
  </si>
  <si>
    <t>Buildings</t>
  </si>
  <si>
    <t>(kWh)</t>
  </si>
  <si>
    <t>Monthly Total</t>
  </si>
  <si>
    <t>FY21/22 Total</t>
  </si>
  <si>
    <t xml:space="preserve">Gross sq. footage = </t>
  </si>
  <si>
    <t>Street Lighting</t>
  </si>
  <si>
    <t>FY21/22Total</t>
  </si>
  <si>
    <t>Water Facilities</t>
  </si>
  <si>
    <t>Wastewater Facilities</t>
  </si>
  <si>
    <t>current rate end with</t>
  </si>
  <si>
    <t>Section 6: Water Consumption Data (Optional)</t>
  </si>
  <si>
    <t>(gallons)</t>
  </si>
  <si>
    <t>Section 2: Reduction Goal</t>
  </si>
  <si>
    <t>5% Reduction Amount</t>
  </si>
  <si>
    <t>Goal (kWh)</t>
  </si>
  <si>
    <t>Adjusted Goal (kWh)</t>
  </si>
  <si>
    <t>Actual (kWh)</t>
  </si>
  <si>
    <t>03-2642-00 Old Admin</t>
  </si>
  <si>
    <t>FY 19/20</t>
  </si>
  <si>
    <t>x 0.05 =</t>
  </si>
  <si>
    <t>03-2643-00 New Admin</t>
  </si>
  <si>
    <t>FY 20/21</t>
  </si>
  <si>
    <t>03-2645-00 Public Safety Bldg.</t>
  </si>
  <si>
    <t>FY 21/22</t>
  </si>
  <si>
    <t>04-2460-01 Fire Station #2</t>
  </si>
  <si>
    <t>FY 22/23</t>
  </si>
  <si>
    <t>05-0860-00 Maintenance Barn</t>
  </si>
  <si>
    <t>FY 23/24</t>
  </si>
  <si>
    <t>07-3661-40 Fire Station #3</t>
  </si>
  <si>
    <t>FY 24/25</t>
  </si>
  <si>
    <t>FY 25/26</t>
  </si>
  <si>
    <t>FY 26/27</t>
  </si>
  <si>
    <t>05-3000-00 Water Trailer</t>
  </si>
  <si>
    <t>FY 27/28</t>
  </si>
  <si>
    <t>FY 28/29</t>
  </si>
  <si>
    <t>03-3510-00 WWTP</t>
  </si>
  <si>
    <t>14-0160-00 Lift Station</t>
  </si>
  <si>
    <t>Other</t>
  </si>
  <si>
    <t xml:space="preserve">13-0070 HM 5368362 </t>
  </si>
  <si>
    <t>13-0080 HM 5520575</t>
  </si>
  <si>
    <t>13-0095 HM 6900745</t>
  </si>
  <si>
    <t>13-3000 HM 16307774</t>
  </si>
  <si>
    <t>13-3500 HM 18198100</t>
  </si>
  <si>
    <t>13-3700 HM 9056814</t>
  </si>
  <si>
    <t>13-3710 HM 19816925</t>
  </si>
  <si>
    <t>13-3720 HM 9090780</t>
  </si>
  <si>
    <t>13-0065</t>
  </si>
  <si>
    <t>13-0075</t>
  </si>
  <si>
    <t xml:space="preserve">Total Water Consumption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</si>
</sst>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3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1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b/>
      <u/>
      <sz val="9"/>
      <color theme="1"/>
      <name val="Arial"/>
      <family val="2"/>
    </font>
    <font>
      <sz val="18"/>
      <color theme="1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sz val="8"/>
      <color theme="4" tint="-0.499984740745262"/>
      <name val="Arial"/>
      <family val="2"/>
    </font>
    <font>
      <b/>
      <u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10"/>
      <color rgb="FFC00000"/>
      <name val="Arial"/>
      <family val="2"/>
    </font>
    <font>
      <sz val="16"/>
      <color theme="1"/>
      <name val="Arial"/>
      <family val="2"/>
    </font>
    <font>
      <b/>
      <sz val="8"/>
      <color theme="2" tint="-0.89999084444715716"/>
      <name val="Arial"/>
      <family val="2"/>
    </font>
    <font>
      <sz val="9"/>
      <name val="Arial"/>
      <family val="2"/>
    </font>
    <font>
      <sz val="10"/>
      <color rgb="FFC00000"/>
      <name val="Arial"/>
      <family val="2"/>
    </font>
    <font>
      <sz val="8"/>
      <name val="Arial"/>
      <family val="2"/>
    </font>
    <font>
      <b/>
      <sz val="6"/>
      <color rgb="FFC0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 style="thick">
        <color theme="3" tint="-0.249977111117893"/>
      </top>
      <bottom/>
      <diagonal/>
    </border>
    <border>
      <left style="thick">
        <color theme="3" tint="-0.249977111117893"/>
      </left>
      <right/>
      <top/>
      <bottom/>
      <diagonal/>
    </border>
    <border>
      <left/>
      <right/>
      <top style="thick">
        <color theme="3" tint="-0.249977111117893"/>
      </top>
      <bottom/>
      <diagonal/>
    </border>
    <border>
      <left style="thin">
        <color indexed="64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ck">
        <color theme="3" tint="-0.249977111117893"/>
      </left>
      <right/>
      <top style="hair">
        <color theme="3" tint="-0.249977111117893"/>
      </top>
      <bottom/>
      <diagonal/>
    </border>
    <border>
      <left/>
      <right/>
      <top style="hair">
        <color theme="3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theme="3" tint="-0.249977111117893"/>
      </left>
      <right/>
      <top style="hair">
        <color theme="3" tint="-0.249977111117893"/>
      </top>
      <bottom/>
      <diagonal/>
    </border>
    <border>
      <left style="thick">
        <color theme="3" tint="-0.249977111117893"/>
      </left>
      <right/>
      <top/>
      <bottom style="hair">
        <color theme="3" tint="-0.249977111117893"/>
      </bottom>
      <diagonal/>
    </border>
    <border>
      <left/>
      <right/>
      <top/>
      <bottom style="hair">
        <color theme="3" tint="-0.24997711111789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center"/>
    </xf>
    <xf numFmtId="3" fontId="8" fillId="3" borderId="1" xfId="0" applyNumberFormat="1" applyFont="1" applyFill="1" applyBorder="1"/>
    <xf numFmtId="3" fontId="8" fillId="3" borderId="6" xfId="0" applyNumberFormat="1" applyFont="1" applyFill="1" applyBorder="1"/>
    <xf numFmtId="3" fontId="8" fillId="0" borderId="6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4" fillId="3" borderId="4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1" fillId="3" borderId="4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7" fillId="3" borderId="1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/>
    <xf numFmtId="3" fontId="1" fillId="4" borderId="4" xfId="0" applyNumberFormat="1" applyFont="1" applyFill="1" applyBorder="1" applyAlignment="1">
      <alignment horizontal="center"/>
    </xf>
    <xf numFmtId="3" fontId="6" fillId="4" borderId="8" xfId="0" applyNumberFormat="1" applyFont="1" applyFill="1" applyBorder="1" applyAlignment="1">
      <alignment horizontal="right"/>
    </xf>
    <xf numFmtId="3" fontId="6" fillId="4" borderId="4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right"/>
    </xf>
    <xf numFmtId="3" fontId="6" fillId="4" borderId="7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1" fillId="5" borderId="1" xfId="0" applyNumberFormat="1" applyFont="1" applyFill="1" applyBorder="1"/>
    <xf numFmtId="3" fontId="4" fillId="5" borderId="1" xfId="0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/>
    <xf numFmtId="3" fontId="4" fillId="5" borderId="1" xfId="0" applyNumberFormat="1" applyFont="1" applyFill="1" applyBorder="1"/>
    <xf numFmtId="3" fontId="8" fillId="5" borderId="2" xfId="0" applyNumberFormat="1" applyFont="1" applyFill="1" applyBorder="1"/>
    <xf numFmtId="3" fontId="1" fillId="5" borderId="6" xfId="0" applyNumberFormat="1" applyFont="1" applyFill="1" applyBorder="1"/>
    <xf numFmtId="3" fontId="9" fillId="3" borderId="4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wrapText="1"/>
    </xf>
    <xf numFmtId="3" fontId="3" fillId="0" borderId="9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24" fillId="0" borderId="4" xfId="0" applyNumberFormat="1" applyFont="1" applyBorder="1"/>
    <xf numFmtId="164" fontId="12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/>
    <xf numFmtId="3" fontId="1" fillId="0" borderId="2" xfId="0" applyNumberFormat="1" applyFont="1" applyBorder="1"/>
    <xf numFmtId="3" fontId="8" fillId="0" borderId="1" xfId="0" applyNumberFormat="1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3" fontId="4" fillId="8" borderId="5" xfId="0" applyNumberFormat="1" applyFont="1" applyFill="1" applyBorder="1" applyAlignment="1">
      <alignment vertical="center"/>
    </xf>
    <xf numFmtId="3" fontId="27" fillId="5" borderId="1" xfId="0" applyNumberFormat="1" applyFont="1" applyFill="1" applyBorder="1"/>
    <xf numFmtId="3" fontId="25" fillId="3" borderId="1" xfId="0" applyNumberFormat="1" applyFont="1" applyFill="1" applyBorder="1" applyAlignment="1">
      <alignment horizontal="right"/>
    </xf>
    <xf numFmtId="3" fontId="25" fillId="3" borderId="6" xfId="0" applyNumberFormat="1" applyFont="1" applyFill="1" applyBorder="1" applyAlignment="1">
      <alignment horizontal="right"/>
    </xf>
    <xf numFmtId="3" fontId="1" fillId="0" borderId="4" xfId="0" applyNumberFormat="1" applyFont="1" applyBorder="1" applyAlignment="1">
      <alignment horizontal="center"/>
    </xf>
    <xf numFmtId="3" fontId="1" fillId="3" borderId="4" xfId="0" applyNumberFormat="1" applyFont="1" applyFill="1" applyBorder="1"/>
    <xf numFmtId="3" fontId="1" fillId="0" borderId="14" xfId="0" applyNumberFormat="1" applyFont="1" applyBorder="1" applyAlignment="1">
      <alignment horizontal="center"/>
    </xf>
    <xf numFmtId="3" fontId="1" fillId="0" borderId="15" xfId="0" applyNumberFormat="1" applyFont="1" applyBorder="1"/>
    <xf numFmtId="3" fontId="1" fillId="0" borderId="3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0" borderId="9" xfId="0" applyNumberFormat="1" applyFont="1" applyBorder="1"/>
    <xf numFmtId="3" fontId="1" fillId="0" borderId="18" xfId="0" applyNumberFormat="1" applyFont="1" applyBorder="1"/>
    <xf numFmtId="3" fontId="1" fillId="0" borderId="16" xfId="0" applyNumberFormat="1" applyFont="1" applyBorder="1"/>
    <xf numFmtId="3" fontId="15" fillId="0" borderId="19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14" fillId="6" borderId="19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/>
    </xf>
    <xf numFmtId="3" fontId="26" fillId="3" borderId="19" xfId="0" applyNumberFormat="1" applyFont="1" applyFill="1" applyBorder="1" applyAlignment="1">
      <alignment horizontal="center"/>
    </xf>
    <xf numFmtId="3" fontId="15" fillId="0" borderId="21" xfId="0" applyNumberFormat="1" applyFont="1" applyBorder="1" applyAlignment="1">
      <alignment horizontal="center"/>
    </xf>
    <xf numFmtId="3" fontId="15" fillId="0" borderId="22" xfId="0" applyNumberFormat="1" applyFont="1" applyBorder="1" applyAlignment="1">
      <alignment horizontal="center"/>
    </xf>
    <xf numFmtId="3" fontId="15" fillId="0" borderId="22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/>
    </xf>
    <xf numFmtId="3" fontId="14" fillId="3" borderId="25" xfId="0" applyNumberFormat="1" applyFont="1" applyFill="1" applyBorder="1" applyAlignment="1">
      <alignment horizontal="center"/>
    </xf>
    <xf numFmtId="3" fontId="26" fillId="3" borderId="25" xfId="0" applyNumberFormat="1" applyFont="1" applyFill="1" applyBorder="1" applyAlignment="1">
      <alignment horizontal="center"/>
    </xf>
    <xf numFmtId="3" fontId="15" fillId="0" borderId="26" xfId="0" applyNumberFormat="1" applyFont="1" applyBorder="1" applyAlignment="1">
      <alignment horizontal="center"/>
    </xf>
    <xf numFmtId="3" fontId="30" fillId="0" borderId="27" xfId="0" applyNumberFormat="1" applyFont="1" applyBorder="1" applyAlignment="1">
      <alignment horizontal="center"/>
    </xf>
    <xf numFmtId="3" fontId="31" fillId="6" borderId="27" xfId="0" applyNumberFormat="1" applyFont="1" applyFill="1" applyBorder="1" applyAlignment="1">
      <alignment horizontal="center"/>
    </xf>
    <xf numFmtId="3" fontId="32" fillId="3" borderId="27" xfId="0" applyNumberFormat="1" applyFont="1" applyFill="1" applyBorder="1"/>
    <xf numFmtId="3" fontId="32" fillId="3" borderId="28" xfId="0" applyNumberFormat="1" applyFont="1" applyFill="1" applyBorder="1"/>
    <xf numFmtId="3" fontId="28" fillId="0" borderId="22" xfId="0" applyNumberFormat="1" applyFont="1" applyBorder="1" applyAlignment="1">
      <alignment horizontal="center" vertical="center" wrapText="1"/>
    </xf>
    <xf numFmtId="3" fontId="19" fillId="0" borderId="31" xfId="0" applyNumberFormat="1" applyFont="1" applyBorder="1" applyAlignment="1">
      <alignment horizontal="center"/>
    </xf>
    <xf numFmtId="3" fontId="29" fillId="7" borderId="33" xfId="0" applyNumberFormat="1" applyFont="1" applyFill="1" applyBorder="1" applyAlignment="1">
      <alignment vertical="center"/>
    </xf>
    <xf numFmtId="3" fontId="20" fillId="0" borderId="34" xfId="0" applyNumberFormat="1" applyFont="1" applyBorder="1" applyAlignment="1">
      <alignment horizontal="center" vertical="center" wrapText="1"/>
    </xf>
    <xf numFmtId="3" fontId="29" fillId="7" borderId="34" xfId="0" applyNumberFormat="1" applyFont="1" applyFill="1" applyBorder="1" applyAlignment="1">
      <alignment horizontal="center"/>
    </xf>
    <xf numFmtId="3" fontId="29" fillId="7" borderId="38" xfId="0" applyNumberFormat="1" applyFont="1" applyFill="1" applyBorder="1" applyAlignment="1">
      <alignment vertical="center"/>
    </xf>
    <xf numFmtId="3" fontId="18" fillId="0" borderId="31" xfId="0" applyNumberFormat="1" applyFont="1" applyBorder="1" applyAlignment="1">
      <alignment horizontal="center"/>
    </xf>
    <xf numFmtId="3" fontId="29" fillId="7" borderId="31" xfId="0" applyNumberFormat="1" applyFont="1" applyFill="1" applyBorder="1" applyAlignment="1">
      <alignment horizontal="center"/>
    </xf>
    <xf numFmtId="3" fontId="18" fillId="3" borderId="31" xfId="0" applyNumberFormat="1" applyFont="1" applyFill="1" applyBorder="1" applyAlignment="1">
      <alignment horizontal="center"/>
    </xf>
    <xf numFmtId="3" fontId="29" fillId="7" borderId="39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25" fillId="3" borderId="1" xfId="0" applyNumberFormat="1" applyFont="1" applyFill="1" applyBorder="1"/>
    <xf numFmtId="3" fontId="25" fillId="3" borderId="6" xfId="0" applyNumberFormat="1" applyFont="1" applyFill="1" applyBorder="1"/>
    <xf numFmtId="3" fontId="33" fillId="3" borderId="25" xfId="0" applyNumberFormat="1" applyFont="1" applyFill="1" applyBorder="1" applyAlignment="1">
      <alignment horizontal="center"/>
    </xf>
    <xf numFmtId="3" fontId="1" fillId="0" borderId="3" xfId="0" applyNumberFormat="1" applyFont="1" applyBorder="1"/>
    <xf numFmtId="3" fontId="1" fillId="0" borderId="4" xfId="0" applyNumberFormat="1" applyFont="1" applyBorder="1"/>
    <xf numFmtId="3" fontId="23" fillId="0" borderId="9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3" fontId="22" fillId="0" borderId="20" xfId="0" applyNumberFormat="1" applyFont="1" applyBorder="1" applyAlignment="1">
      <alignment horizontal="center" vertical="center"/>
    </xf>
    <xf numFmtId="3" fontId="17" fillId="7" borderId="11" xfId="0" applyNumberFormat="1" applyFont="1" applyFill="1" applyBorder="1" applyAlignment="1">
      <alignment vertical="center"/>
    </xf>
    <xf numFmtId="3" fontId="17" fillId="7" borderId="13" xfId="0" applyNumberFormat="1" applyFont="1" applyFill="1" applyBorder="1" applyAlignment="1">
      <alignment vertical="center"/>
    </xf>
    <xf numFmtId="3" fontId="16" fillId="0" borderId="1" xfId="0" applyNumberFormat="1" applyFont="1" applyBorder="1" applyAlignment="1">
      <alignment horizontal="left"/>
    </xf>
    <xf numFmtId="3" fontId="16" fillId="0" borderId="9" xfId="0" applyNumberFormat="1" applyFont="1" applyBorder="1" applyAlignment="1">
      <alignment horizontal="left"/>
    </xf>
    <xf numFmtId="3" fontId="17" fillId="7" borderId="29" xfId="0" applyNumberFormat="1" applyFont="1" applyFill="1" applyBorder="1" applyAlignment="1">
      <alignment vertical="center"/>
    </xf>
    <xf numFmtId="3" fontId="17" fillId="7" borderId="30" xfId="0" applyNumberFormat="1" applyFont="1" applyFill="1" applyBorder="1" applyAlignment="1">
      <alignment vertical="center"/>
    </xf>
    <xf numFmtId="3" fontId="19" fillId="0" borderId="12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17" fillId="7" borderId="35" xfId="0" applyNumberFormat="1" applyFont="1" applyFill="1" applyBorder="1" applyAlignment="1">
      <alignment vertical="center"/>
    </xf>
    <xf numFmtId="3" fontId="19" fillId="0" borderId="36" xfId="0" applyNumberFormat="1" applyFont="1" applyBorder="1" applyAlignment="1">
      <alignment horizontal="center"/>
    </xf>
    <xf numFmtId="3" fontId="19" fillId="0" borderId="37" xfId="0" applyNumberFormat="1" applyFont="1" applyBorder="1" applyAlignment="1">
      <alignment horizontal="center"/>
    </xf>
    <xf numFmtId="3" fontId="17" fillId="7" borderId="29" xfId="0" applyNumberFormat="1" applyFont="1" applyFill="1" applyBorder="1" applyAlignment="1">
      <alignment horizontal="left"/>
    </xf>
    <xf numFmtId="3" fontId="17" fillId="7" borderId="30" xfId="0" applyNumberFormat="1" applyFont="1" applyFill="1" applyBorder="1" applyAlignment="1">
      <alignment horizontal="left"/>
    </xf>
    <xf numFmtId="3" fontId="16" fillId="0" borderId="40" xfId="0" applyNumberFormat="1" applyFont="1" applyBorder="1" applyAlignment="1">
      <alignment horizontal="center"/>
    </xf>
    <xf numFmtId="3" fontId="16" fillId="0" borderId="41" xfId="0" applyNumberFormat="1" applyFont="1" applyBorder="1" applyAlignment="1">
      <alignment horizontal="center"/>
    </xf>
    <xf numFmtId="3" fontId="16" fillId="0" borderId="10" xfId="0" applyNumberFormat="1" applyFont="1" applyBorder="1" applyAlignment="1">
      <alignment horizontal="left"/>
    </xf>
    <xf numFmtId="3" fontId="1" fillId="0" borderId="3" xfId="0" applyNumberFormat="1" applyFont="1" applyBorder="1" applyAlignment="1"/>
    <xf numFmtId="3" fontId="1" fillId="0" borderId="4" xfId="0" applyNumberFormat="1" applyFont="1" applyBorder="1" applyAlignment="1"/>
    <xf numFmtId="3" fontId="16" fillId="0" borderId="1" xfId="0" applyNumberFormat="1" applyFont="1" applyBorder="1" applyAlignment="1"/>
    <xf numFmtId="3" fontId="16" fillId="0" borderId="9" xfId="0" applyNumberFormat="1" applyFont="1" applyBorder="1" applyAlignment="1"/>
    <xf numFmtId="3" fontId="16" fillId="0" borderId="36" xfId="0" applyNumberFormat="1" applyFont="1" applyBorder="1" applyAlignment="1"/>
    <xf numFmtId="3" fontId="16" fillId="0" borderId="37" xfId="0" applyNumberFormat="1" applyFont="1" applyBorder="1" applyAlignment="1"/>
    <xf numFmtId="3" fontId="16" fillId="0" borderId="3" xfId="0" applyNumberFormat="1" applyFont="1" applyBorder="1" applyAlignment="1"/>
    <xf numFmtId="3" fontId="16" fillId="0" borderId="3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49799-9E12-4B49-957D-23A2CDFEF462}">
  <sheetPr>
    <pageSetUpPr fitToPage="1"/>
  </sheetPr>
  <dimension ref="A1:P114"/>
  <sheetViews>
    <sheetView tabSelected="1" zoomScale="130" zoomScaleNormal="130" workbookViewId="0">
      <selection activeCell="A29" sqref="A29"/>
    </sheetView>
  </sheetViews>
  <sheetFormatPr defaultColWidth="8.85546875" defaultRowHeight="12.75"/>
  <cols>
    <col min="1" max="1" width="35.42578125" style="1" customWidth="1"/>
    <col min="2" max="2" width="8.5703125" style="2" customWidth="1"/>
    <col min="3" max="11" width="10.5703125" style="2" customWidth="1"/>
    <col min="12" max="12" width="11.28515625" style="2" customWidth="1"/>
    <col min="13" max="14" width="10.5703125" style="2" customWidth="1"/>
    <col min="15" max="15" width="16.42578125" style="1" customWidth="1"/>
    <col min="16" max="16384" width="8.85546875" style="1"/>
  </cols>
  <sheetData>
    <row r="1" spans="1:15" ht="42.95" customHeight="1">
      <c r="A1" s="129"/>
      <c r="B1" s="10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  <c r="O1" s="46"/>
    </row>
    <row r="2" spans="1:15" ht="18.399999999999999" customHeight="1">
      <c r="A2" s="130"/>
      <c r="B2" s="55" t="s">
        <v>1</v>
      </c>
      <c r="C2" s="56">
        <v>45682</v>
      </c>
      <c r="D2" s="56">
        <v>45713</v>
      </c>
      <c r="E2" s="56">
        <v>45741</v>
      </c>
      <c r="F2" s="56">
        <v>45772</v>
      </c>
      <c r="G2" s="56">
        <v>45802</v>
      </c>
      <c r="H2" s="56">
        <v>45833</v>
      </c>
      <c r="I2" s="56">
        <v>45863</v>
      </c>
      <c r="J2" s="56">
        <v>45894</v>
      </c>
      <c r="K2" s="56">
        <v>45925</v>
      </c>
      <c r="L2" s="56">
        <v>45955</v>
      </c>
      <c r="M2" s="56">
        <v>45986</v>
      </c>
      <c r="N2" s="56">
        <v>46016</v>
      </c>
      <c r="O2" s="52"/>
    </row>
    <row r="3" spans="1:15" ht="13.15" customHeight="1">
      <c r="A3" s="51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52"/>
    </row>
    <row r="4" spans="1:15">
      <c r="A4" s="3" t="s">
        <v>3</v>
      </c>
      <c r="B4" s="4"/>
      <c r="C4" s="20" t="s">
        <v>4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53"/>
    </row>
    <row r="5" spans="1:15">
      <c r="A5" s="10"/>
      <c r="B5" s="11"/>
      <c r="C5" s="59"/>
      <c r="D5" s="59"/>
      <c r="E5" s="59"/>
      <c r="F5" s="59"/>
      <c r="H5" s="59"/>
      <c r="I5" s="59"/>
      <c r="J5" s="59"/>
      <c r="K5" s="59"/>
      <c r="L5" s="59"/>
      <c r="M5" s="59"/>
      <c r="N5" s="59"/>
      <c r="O5" s="39">
        <f>SUM(C5:N5)</f>
        <v>0</v>
      </c>
    </row>
    <row r="6" spans="1:15">
      <c r="A6" s="10"/>
      <c r="B6" s="11"/>
      <c r="C6" s="59"/>
      <c r="D6" s="59"/>
      <c r="E6" s="59"/>
      <c r="F6" s="59"/>
      <c r="I6" s="59"/>
      <c r="J6" s="59"/>
      <c r="K6" s="59"/>
      <c r="L6" s="59"/>
      <c r="M6" s="59"/>
      <c r="N6" s="59"/>
      <c r="O6" s="39">
        <f t="shared" ref="O6:O10" si="0">SUM(C6:N6)</f>
        <v>0</v>
      </c>
    </row>
    <row r="7" spans="1:15">
      <c r="A7" s="10"/>
      <c r="B7" s="11"/>
      <c r="C7" s="59"/>
      <c r="D7" s="59"/>
      <c r="E7" s="59"/>
      <c r="F7" s="59"/>
      <c r="H7" s="59"/>
      <c r="I7" s="59"/>
      <c r="J7" s="59"/>
      <c r="K7" s="59"/>
      <c r="L7" s="59"/>
      <c r="M7" s="59"/>
      <c r="N7" s="59"/>
      <c r="O7" s="39">
        <f>SUM(C7:N7)</f>
        <v>0</v>
      </c>
    </row>
    <row r="8" spans="1:15">
      <c r="A8" s="10"/>
      <c r="B8" s="11"/>
      <c r="C8" s="59"/>
      <c r="D8" s="59"/>
      <c r="E8" s="59"/>
      <c r="F8" s="59"/>
      <c r="H8" s="59"/>
      <c r="I8" s="59"/>
      <c r="J8" s="59"/>
      <c r="K8" s="59"/>
      <c r="L8" s="59"/>
      <c r="M8" s="59"/>
      <c r="N8" s="59"/>
      <c r="O8" s="39">
        <f t="shared" si="0"/>
        <v>0</v>
      </c>
    </row>
    <row r="9" spans="1:15">
      <c r="A9" s="15"/>
      <c r="B9" s="11"/>
      <c r="C9" s="59"/>
      <c r="D9" s="59"/>
      <c r="E9" s="59"/>
      <c r="F9" s="59"/>
      <c r="H9" s="59"/>
      <c r="I9" s="59"/>
      <c r="J9" s="59"/>
      <c r="K9" s="59"/>
      <c r="L9" s="59"/>
      <c r="M9" s="59"/>
      <c r="N9" s="59"/>
      <c r="O9" s="39">
        <f t="shared" si="0"/>
        <v>0</v>
      </c>
    </row>
    <row r="10" spans="1:15">
      <c r="A10" s="15"/>
      <c r="B10" s="11"/>
      <c r="C10" s="59"/>
      <c r="D10" s="59"/>
      <c r="E10" s="59"/>
      <c r="F10" s="59"/>
      <c r="H10" s="59"/>
      <c r="I10" s="59"/>
      <c r="J10" s="59"/>
      <c r="K10" s="59"/>
      <c r="L10" s="59"/>
      <c r="M10" s="59"/>
      <c r="N10" s="59"/>
      <c r="O10" s="39">
        <f t="shared" si="0"/>
        <v>0</v>
      </c>
    </row>
    <row r="11" spans="1:15" ht="13.5" thickBot="1">
      <c r="A11" s="16"/>
      <c r="B11" s="17"/>
      <c r="C11" s="60"/>
      <c r="D11" s="60"/>
      <c r="E11" s="60"/>
      <c r="F11" s="60"/>
      <c r="H11" s="59"/>
      <c r="I11" s="59"/>
      <c r="J11" s="59"/>
      <c r="K11" s="59"/>
      <c r="L11" s="59"/>
      <c r="M11" s="59"/>
      <c r="N11" s="59"/>
      <c r="O11" s="39">
        <f>SUM(C11:N11)</f>
        <v>0</v>
      </c>
    </row>
    <row r="12" spans="1:15" ht="14.25" thickTop="1" thickBot="1">
      <c r="A12" s="29" t="s">
        <v>5</v>
      </c>
      <c r="B12" s="30"/>
      <c r="C12" s="31">
        <f t="shared" ref="C12:H12" si="1">SUM(C5:C11)</f>
        <v>0</v>
      </c>
      <c r="D12" s="32">
        <f t="shared" si="1"/>
        <v>0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32">
        <f t="shared" si="1"/>
        <v>0</v>
      </c>
      <c r="I12" s="32">
        <f t="shared" ref="I12:N12" si="2">SUM(I5:I11)</f>
        <v>0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>
        <f t="shared" si="2"/>
        <v>0</v>
      </c>
      <c r="N12" s="32">
        <f t="shared" si="2"/>
        <v>0</v>
      </c>
      <c r="O12" s="40"/>
    </row>
    <row r="13" spans="1:15" ht="13.5" thickTop="1">
      <c r="A13" s="33" t="s">
        <v>6</v>
      </c>
      <c r="B13" s="34"/>
      <c r="C13" s="35">
        <f>SUM(C12:N12)</f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40">
        <f>SUM(O5:O11)</f>
        <v>0</v>
      </c>
    </row>
    <row r="14" spans="1:15">
      <c r="A14" s="58" t="s">
        <v>7</v>
      </c>
      <c r="B14" s="4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15"/>
    </row>
    <row r="15" spans="1:15">
      <c r="A15" s="5"/>
      <c r="B15" s="4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5"/>
    </row>
    <row r="16" spans="1:15">
      <c r="A16" s="3" t="s">
        <v>8</v>
      </c>
      <c r="B16" s="4"/>
      <c r="C16" s="20" t="s">
        <v>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5"/>
    </row>
    <row r="17" spans="1:16">
      <c r="A17" s="15"/>
      <c r="B17" s="11"/>
      <c r="C17" s="59"/>
      <c r="D17" s="59"/>
      <c r="E17" s="59"/>
      <c r="F17" s="59"/>
      <c r="H17" s="59"/>
      <c r="I17" s="59"/>
      <c r="J17" s="59"/>
      <c r="K17" s="59"/>
      <c r="L17" s="59"/>
      <c r="M17" s="59"/>
      <c r="N17" s="59"/>
      <c r="O17" s="41">
        <f>SUM(C17:N17)</f>
        <v>0</v>
      </c>
    </row>
    <row r="18" spans="1:16">
      <c r="A18" s="15"/>
      <c r="B18" s="11"/>
      <c r="C18" s="59"/>
      <c r="D18" s="59"/>
      <c r="E18" s="59"/>
      <c r="F18" s="59"/>
      <c r="H18" s="59"/>
      <c r="I18" s="59"/>
      <c r="J18" s="59"/>
      <c r="K18" s="59"/>
      <c r="L18" s="59"/>
      <c r="M18" s="59"/>
      <c r="N18" s="59"/>
      <c r="O18" s="41">
        <f t="shared" ref="O18:O21" si="3">SUM(C18:N18)</f>
        <v>0</v>
      </c>
    </row>
    <row r="19" spans="1:16">
      <c r="A19" s="15"/>
      <c r="B19" s="11"/>
      <c r="C19" s="59"/>
      <c r="D19" s="59"/>
      <c r="E19" s="59"/>
      <c r="F19" s="59"/>
      <c r="H19" s="59"/>
      <c r="I19" s="59"/>
      <c r="J19" s="59"/>
      <c r="K19" s="59"/>
      <c r="L19" s="59"/>
      <c r="M19" s="59"/>
      <c r="N19" s="59"/>
      <c r="O19" s="41">
        <f t="shared" si="3"/>
        <v>0</v>
      </c>
    </row>
    <row r="20" spans="1:16">
      <c r="A20" s="15"/>
      <c r="B20" s="11"/>
      <c r="C20" s="100"/>
      <c r="D20" s="100"/>
      <c r="E20" s="100"/>
      <c r="F20" s="100"/>
      <c r="H20" s="100"/>
      <c r="I20" s="59"/>
      <c r="J20" s="59"/>
      <c r="K20" s="59"/>
      <c r="L20" s="59"/>
      <c r="M20" s="59"/>
      <c r="N20" s="59"/>
      <c r="O20" s="41">
        <f t="shared" si="3"/>
        <v>0</v>
      </c>
    </row>
    <row r="21" spans="1:16" ht="13.5" thickBot="1">
      <c r="A21" s="16"/>
      <c r="B21" s="17"/>
      <c r="C21" s="60"/>
      <c r="D21" s="60"/>
      <c r="E21" s="60"/>
      <c r="F21" s="60"/>
      <c r="H21" s="59"/>
      <c r="I21" s="59"/>
      <c r="J21" s="59"/>
      <c r="K21" s="59"/>
      <c r="L21" s="59"/>
      <c r="M21" s="59"/>
      <c r="N21" s="59"/>
      <c r="O21" s="41">
        <f t="shared" si="3"/>
        <v>0</v>
      </c>
    </row>
    <row r="22" spans="1:16" ht="14.25" thickTop="1" thickBot="1">
      <c r="A22" s="29" t="s">
        <v>5</v>
      </c>
      <c r="B22" s="30"/>
      <c r="C22" s="31">
        <f>SUM(C17:C21)</f>
        <v>0</v>
      </c>
      <c r="D22" s="31">
        <f t="shared" ref="D22:N22" si="4">SUM(D17:D21)</f>
        <v>0</v>
      </c>
      <c r="E22" s="31">
        <f>SUM(E17:E21)</f>
        <v>0</v>
      </c>
      <c r="F22" s="31">
        <f>SUM(F17:F21)</f>
        <v>0</v>
      </c>
      <c r="G22" s="31">
        <f>SUM(G17:G21)</f>
        <v>0</v>
      </c>
      <c r="H22" s="31">
        <f t="shared" si="4"/>
        <v>0</v>
      </c>
      <c r="I22" s="31">
        <f t="shared" si="4"/>
        <v>0</v>
      </c>
      <c r="J22" s="31">
        <f t="shared" si="4"/>
        <v>0</v>
      </c>
      <c r="K22" s="31">
        <f t="shared" si="4"/>
        <v>0</v>
      </c>
      <c r="L22" s="31">
        <f t="shared" si="4"/>
        <v>0</v>
      </c>
      <c r="M22" s="31">
        <f t="shared" si="4"/>
        <v>0</v>
      </c>
      <c r="N22" s="31">
        <f t="shared" si="4"/>
        <v>0</v>
      </c>
      <c r="O22" s="40"/>
    </row>
    <row r="23" spans="1:16" ht="13.5" thickTop="1">
      <c r="A23" s="33" t="s">
        <v>9</v>
      </c>
      <c r="B23" s="34"/>
      <c r="C23" s="35">
        <f>SUM(C22:N22)</f>
        <v>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0">
        <f>SUM(O17:O21)</f>
        <v>0</v>
      </c>
    </row>
    <row r="24" spans="1:16">
      <c r="A24" s="6"/>
      <c r="B24" s="4"/>
      <c r="C24" s="22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5"/>
      <c r="P24" s="53"/>
    </row>
    <row r="25" spans="1:16">
      <c r="A25" s="5"/>
      <c r="B25" s="4"/>
      <c r="C25" s="21"/>
      <c r="D25" s="21"/>
      <c r="E25" s="21"/>
      <c r="F25" s="21"/>
      <c r="G25" s="5"/>
      <c r="H25" s="21"/>
      <c r="I25" s="21"/>
      <c r="J25" s="21"/>
      <c r="K25" s="21"/>
      <c r="L25" s="21"/>
      <c r="M25" s="21"/>
      <c r="N25" s="21"/>
      <c r="O25" s="15"/>
      <c r="P25" s="53"/>
    </row>
    <row r="26" spans="1:16">
      <c r="A26" s="3" t="s">
        <v>10</v>
      </c>
      <c r="B26" s="4"/>
      <c r="C26" s="20" t="s">
        <v>4</v>
      </c>
      <c r="D26" s="21"/>
      <c r="E26" s="21"/>
      <c r="F26" s="21"/>
      <c r="G26" s="5"/>
      <c r="H26" s="21"/>
      <c r="I26" s="21"/>
      <c r="J26" s="21"/>
      <c r="K26" s="21"/>
      <c r="L26" s="21"/>
      <c r="M26" s="21"/>
      <c r="N26" s="21"/>
      <c r="O26" s="15"/>
      <c r="P26" s="53"/>
    </row>
    <row r="27" spans="1:16">
      <c r="A27" s="10"/>
      <c r="B27" s="11"/>
      <c r="C27" s="59"/>
      <c r="D27" s="59"/>
      <c r="E27" s="59"/>
      <c r="F27" s="59"/>
      <c r="G27" s="1"/>
      <c r="H27" s="59"/>
      <c r="I27" s="59"/>
      <c r="J27" s="59"/>
      <c r="K27" s="59"/>
      <c r="L27" s="59"/>
      <c r="M27" s="59"/>
      <c r="N27" s="59"/>
      <c r="O27" s="41">
        <f>SUM(C27:N27)</f>
        <v>0</v>
      </c>
    </row>
    <row r="28" spans="1:16">
      <c r="A28" s="10"/>
      <c r="B28" s="11"/>
      <c r="C28" s="59"/>
      <c r="D28" s="59"/>
      <c r="E28" s="59"/>
      <c r="F28" s="59"/>
      <c r="G28" s="1"/>
      <c r="H28" s="59"/>
      <c r="I28" s="59"/>
      <c r="J28" s="59"/>
      <c r="K28" s="59"/>
      <c r="L28" s="59"/>
      <c r="M28" s="59"/>
      <c r="N28" s="59"/>
      <c r="O28" s="41">
        <f t="shared" ref="O28:O57" si="5">SUM(C28:N28)</f>
        <v>0</v>
      </c>
    </row>
    <row r="29" spans="1:16">
      <c r="A29" s="10"/>
      <c r="B29" s="11"/>
      <c r="C29" s="59"/>
      <c r="D29" s="59"/>
      <c r="E29" s="59"/>
      <c r="F29" s="59"/>
      <c r="G29" s="1"/>
      <c r="H29" s="59"/>
      <c r="I29" s="59"/>
      <c r="J29" s="59"/>
      <c r="K29" s="59"/>
      <c r="L29" s="59"/>
      <c r="M29" s="59"/>
      <c r="N29" s="59"/>
      <c r="O29" s="41">
        <f t="shared" si="5"/>
        <v>0</v>
      </c>
    </row>
    <row r="30" spans="1:16">
      <c r="A30" s="10"/>
      <c r="B30" s="11"/>
      <c r="C30" s="59"/>
      <c r="D30" s="59"/>
      <c r="E30" s="59"/>
      <c r="F30" s="59"/>
      <c r="G30" s="1"/>
      <c r="H30" s="59"/>
      <c r="I30" s="59"/>
      <c r="J30" s="59"/>
      <c r="K30" s="59"/>
      <c r="L30" s="59"/>
      <c r="M30" s="59"/>
      <c r="N30" s="59"/>
      <c r="O30" s="41">
        <f t="shared" si="5"/>
        <v>0</v>
      </c>
    </row>
    <row r="31" spans="1:16">
      <c r="A31" s="10"/>
      <c r="B31" s="11"/>
      <c r="C31" s="59"/>
      <c r="D31" s="59"/>
      <c r="E31" s="59"/>
      <c r="F31" s="59"/>
      <c r="G31" s="1"/>
      <c r="H31" s="59"/>
      <c r="I31" s="59"/>
      <c r="J31" s="59"/>
      <c r="K31" s="59"/>
      <c r="L31" s="59"/>
      <c r="M31" s="59"/>
      <c r="N31" s="59"/>
      <c r="O31" s="41">
        <f t="shared" si="5"/>
        <v>0</v>
      </c>
    </row>
    <row r="32" spans="1:16">
      <c r="A32" s="10"/>
      <c r="B32" s="11"/>
      <c r="C32" s="59"/>
      <c r="D32" s="59"/>
      <c r="E32" s="59"/>
      <c r="F32" s="59"/>
      <c r="G32" s="1"/>
      <c r="H32" s="59"/>
      <c r="I32" s="59"/>
      <c r="J32" s="59"/>
      <c r="K32" s="59"/>
      <c r="L32" s="59"/>
      <c r="M32" s="59"/>
      <c r="N32" s="59"/>
      <c r="O32" s="41">
        <f t="shared" si="5"/>
        <v>0</v>
      </c>
    </row>
    <row r="33" spans="1:15">
      <c r="A33" s="10"/>
      <c r="B33" s="11"/>
      <c r="C33" s="59"/>
      <c r="D33" s="59"/>
      <c r="E33" s="59"/>
      <c r="F33" s="59"/>
      <c r="G33" s="1"/>
      <c r="H33" s="59"/>
      <c r="I33" s="59"/>
      <c r="J33" s="59"/>
      <c r="K33" s="59"/>
      <c r="L33" s="59"/>
      <c r="M33" s="59"/>
      <c r="N33" s="59"/>
      <c r="O33" s="41">
        <f t="shared" si="5"/>
        <v>0</v>
      </c>
    </row>
    <row r="34" spans="1:15">
      <c r="A34" s="10"/>
      <c r="B34" s="11"/>
      <c r="C34" s="59"/>
      <c r="D34" s="59"/>
      <c r="E34" s="59"/>
      <c r="F34" s="59"/>
      <c r="G34" s="1"/>
      <c r="H34" s="59"/>
      <c r="I34" s="59"/>
      <c r="J34" s="59"/>
      <c r="K34" s="59"/>
      <c r="L34" s="59"/>
      <c r="M34" s="59"/>
      <c r="N34" s="59"/>
      <c r="O34" s="41">
        <f t="shared" si="5"/>
        <v>0</v>
      </c>
    </row>
    <row r="35" spans="1:15">
      <c r="A35" s="10"/>
      <c r="B35" s="11"/>
      <c r="C35" s="59"/>
      <c r="D35" s="59"/>
      <c r="E35" s="59"/>
      <c r="F35" s="59"/>
      <c r="G35" s="1"/>
      <c r="H35" s="59"/>
      <c r="I35" s="59"/>
      <c r="J35" s="59"/>
      <c r="K35" s="59"/>
      <c r="L35" s="59"/>
      <c r="M35" s="59"/>
      <c r="N35" s="59"/>
      <c r="O35" s="41">
        <f t="shared" si="5"/>
        <v>0</v>
      </c>
    </row>
    <row r="36" spans="1:15">
      <c r="A36" s="10"/>
      <c r="B36" s="11"/>
      <c r="C36" s="59"/>
      <c r="D36" s="59"/>
      <c r="E36" s="59"/>
      <c r="F36" s="59"/>
      <c r="G36" s="102"/>
      <c r="H36" s="59"/>
      <c r="J36" s="59"/>
      <c r="K36" s="59"/>
      <c r="L36" s="59"/>
      <c r="M36" s="59"/>
      <c r="N36" s="59"/>
      <c r="O36" s="41">
        <f t="shared" si="5"/>
        <v>0</v>
      </c>
    </row>
    <row r="37" spans="1:15">
      <c r="A37" s="10"/>
      <c r="B37" s="11"/>
      <c r="C37" s="59"/>
      <c r="D37" s="59"/>
      <c r="E37" s="59"/>
      <c r="F37" s="59"/>
      <c r="G37" s="1"/>
      <c r="H37" s="59"/>
      <c r="I37" s="59"/>
      <c r="J37" s="59"/>
      <c r="K37" s="59"/>
      <c r="L37" s="59"/>
      <c r="M37" s="59"/>
      <c r="N37" s="59"/>
      <c r="O37" s="41">
        <f t="shared" si="5"/>
        <v>0</v>
      </c>
    </row>
    <row r="38" spans="1:15">
      <c r="A38" s="10"/>
      <c r="B38" s="11"/>
      <c r="C38" s="59"/>
      <c r="D38" s="59"/>
      <c r="E38" s="59"/>
      <c r="F38" s="59"/>
      <c r="G38" s="1"/>
      <c r="H38" s="59"/>
      <c r="I38" s="59"/>
      <c r="J38" s="59"/>
      <c r="K38" s="59"/>
      <c r="L38" s="59"/>
      <c r="M38" s="59"/>
      <c r="N38" s="59"/>
      <c r="O38" s="41">
        <f t="shared" si="5"/>
        <v>0</v>
      </c>
    </row>
    <row r="39" spans="1:15">
      <c r="A39" s="10"/>
      <c r="B39" s="11"/>
      <c r="C39" s="59"/>
      <c r="D39" s="59"/>
      <c r="E39" s="59"/>
      <c r="F39" s="59"/>
      <c r="G39" s="1"/>
      <c r="H39" s="59"/>
      <c r="I39" s="59"/>
      <c r="J39" s="59"/>
      <c r="K39" s="59"/>
      <c r="L39" s="59"/>
      <c r="M39" s="59"/>
      <c r="N39" s="59"/>
      <c r="O39" s="41">
        <f t="shared" si="5"/>
        <v>0</v>
      </c>
    </row>
    <row r="40" spans="1:15">
      <c r="A40" s="10"/>
      <c r="B40" s="11"/>
      <c r="C40" s="59"/>
      <c r="D40" s="59"/>
      <c r="E40" s="59"/>
      <c r="F40" s="59"/>
      <c r="G40" s="1"/>
      <c r="H40" s="59"/>
      <c r="I40" s="59"/>
      <c r="J40" s="59"/>
      <c r="K40" s="59"/>
      <c r="L40" s="59"/>
      <c r="M40" s="59"/>
      <c r="N40" s="59"/>
      <c r="O40" s="41">
        <f t="shared" si="5"/>
        <v>0</v>
      </c>
    </row>
    <row r="41" spans="1:15">
      <c r="A41" s="10"/>
      <c r="B41" s="11"/>
      <c r="C41" s="59"/>
      <c r="D41" s="59"/>
      <c r="E41" s="59"/>
      <c r="F41" s="59"/>
      <c r="G41" s="1"/>
      <c r="H41" s="59"/>
      <c r="I41" s="59"/>
      <c r="J41" s="59"/>
      <c r="K41" s="59"/>
      <c r="L41" s="59"/>
      <c r="M41" s="59"/>
      <c r="N41" s="59"/>
      <c r="O41" s="41">
        <f t="shared" si="5"/>
        <v>0</v>
      </c>
    </row>
    <row r="42" spans="1:15">
      <c r="A42" s="10"/>
      <c r="B42" s="11"/>
      <c r="C42" s="59"/>
      <c r="D42" s="59"/>
      <c r="F42" s="101"/>
      <c r="G42" s="1"/>
      <c r="H42" s="59"/>
      <c r="I42" s="59"/>
      <c r="J42" s="59"/>
      <c r="K42" s="59"/>
      <c r="L42" s="59"/>
      <c r="M42" s="59"/>
      <c r="N42" s="59"/>
      <c r="O42" s="41">
        <f t="shared" si="5"/>
        <v>0</v>
      </c>
    </row>
    <row r="43" spans="1:15">
      <c r="A43" s="10"/>
      <c r="B43" s="11"/>
      <c r="C43" s="59"/>
      <c r="D43" s="59"/>
      <c r="G43" s="1"/>
      <c r="H43" s="59"/>
      <c r="I43" s="59"/>
      <c r="J43" s="59"/>
      <c r="K43" s="59"/>
      <c r="L43" s="59"/>
      <c r="M43" s="59"/>
      <c r="N43" s="59"/>
      <c r="O43" s="41">
        <f t="shared" si="5"/>
        <v>0</v>
      </c>
    </row>
    <row r="44" spans="1:15">
      <c r="A44" s="10"/>
      <c r="B44" s="11"/>
      <c r="C44" s="59"/>
      <c r="D44" s="59"/>
      <c r="E44" s="59"/>
      <c r="F44" s="59"/>
      <c r="G44" s="1"/>
      <c r="H44" s="59"/>
      <c r="I44" s="59"/>
      <c r="J44" s="59"/>
      <c r="K44" s="59"/>
      <c r="L44" s="59"/>
      <c r="M44" s="59"/>
      <c r="N44" s="59"/>
      <c r="O44" s="41">
        <f t="shared" si="5"/>
        <v>0</v>
      </c>
    </row>
    <row r="45" spans="1:15">
      <c r="A45" s="10"/>
      <c r="B45" s="11"/>
      <c r="C45" s="59"/>
      <c r="D45" s="59"/>
      <c r="E45" s="59"/>
      <c r="F45" s="59"/>
      <c r="G45" s="1"/>
      <c r="H45" s="59"/>
      <c r="I45" s="59"/>
      <c r="J45" s="59"/>
      <c r="K45" s="59"/>
      <c r="L45" s="59"/>
      <c r="M45" s="59"/>
      <c r="N45" s="59"/>
      <c r="O45" s="41">
        <f t="shared" si="5"/>
        <v>0</v>
      </c>
    </row>
    <row r="46" spans="1:15">
      <c r="A46" s="10"/>
      <c r="B46" s="11"/>
      <c r="C46" s="59"/>
      <c r="D46" s="59"/>
      <c r="E46" s="59"/>
      <c r="F46" s="59"/>
      <c r="G46" s="1"/>
      <c r="H46" s="59"/>
      <c r="I46" s="59"/>
      <c r="J46" s="59"/>
      <c r="K46" s="59"/>
      <c r="L46" s="59"/>
      <c r="M46" s="59"/>
      <c r="N46" s="59"/>
      <c r="O46" s="41">
        <f t="shared" si="5"/>
        <v>0</v>
      </c>
    </row>
    <row r="47" spans="1:15">
      <c r="A47" s="10"/>
      <c r="B47" s="11"/>
      <c r="C47" s="59"/>
      <c r="D47" s="59"/>
      <c r="E47" s="59"/>
      <c r="F47" s="59"/>
      <c r="G47" s="1"/>
      <c r="H47" s="59"/>
      <c r="I47" s="59"/>
      <c r="J47" s="59"/>
      <c r="K47" s="59"/>
      <c r="L47" s="59"/>
      <c r="M47" s="59"/>
      <c r="N47" s="59"/>
      <c r="O47" s="41">
        <f t="shared" si="5"/>
        <v>0</v>
      </c>
    </row>
    <row r="48" spans="1:15">
      <c r="A48" s="10"/>
      <c r="B48" s="11"/>
      <c r="C48" s="59"/>
      <c r="D48" s="59"/>
      <c r="E48" s="59"/>
      <c r="F48" s="59"/>
      <c r="G48" s="1"/>
      <c r="H48" s="59"/>
      <c r="I48" s="59"/>
      <c r="J48" s="59"/>
      <c r="K48" s="59"/>
      <c r="L48" s="59"/>
      <c r="M48" s="59"/>
      <c r="N48" s="59"/>
      <c r="O48" s="41">
        <f t="shared" si="5"/>
        <v>0</v>
      </c>
    </row>
    <row r="49" spans="1:15">
      <c r="A49" s="10"/>
      <c r="B49" s="11"/>
      <c r="C49" s="59"/>
      <c r="D49" s="59"/>
      <c r="E49" s="59"/>
      <c r="F49" s="59"/>
      <c r="G49" s="1"/>
      <c r="H49" s="59"/>
      <c r="I49" s="59"/>
      <c r="J49" s="59"/>
      <c r="K49" s="59"/>
      <c r="L49" s="59"/>
      <c r="M49" s="59"/>
      <c r="N49" s="59"/>
      <c r="O49" s="41">
        <f t="shared" si="5"/>
        <v>0</v>
      </c>
    </row>
    <row r="50" spans="1:15">
      <c r="A50" s="10"/>
      <c r="B50" s="11"/>
      <c r="C50" s="59"/>
      <c r="D50" s="59"/>
      <c r="E50" s="59"/>
      <c r="F50" s="59"/>
      <c r="G50" s="1"/>
      <c r="H50" s="59"/>
      <c r="I50" s="59"/>
      <c r="J50" s="59"/>
      <c r="K50" s="59"/>
      <c r="L50" s="59"/>
      <c r="M50" s="59"/>
      <c r="N50" s="59"/>
      <c r="O50" s="41">
        <f t="shared" si="5"/>
        <v>0</v>
      </c>
    </row>
    <row r="51" spans="1:15">
      <c r="A51" s="10"/>
      <c r="B51" s="11"/>
      <c r="C51" s="59"/>
      <c r="D51" s="59"/>
      <c r="E51" s="59"/>
      <c r="F51" s="59"/>
      <c r="G51" s="1"/>
      <c r="H51" s="59"/>
      <c r="I51" s="59"/>
      <c r="J51" s="59"/>
      <c r="K51" s="59"/>
      <c r="L51" s="59"/>
      <c r="M51" s="59"/>
      <c r="N51" s="59"/>
      <c r="O51" s="41">
        <f t="shared" si="5"/>
        <v>0</v>
      </c>
    </row>
    <row r="52" spans="1:15">
      <c r="A52" s="10"/>
      <c r="B52" s="11"/>
      <c r="C52" s="59"/>
      <c r="D52" s="59"/>
      <c r="E52" s="59"/>
      <c r="F52" s="59"/>
      <c r="G52" s="1"/>
      <c r="H52" s="59"/>
      <c r="I52" s="59"/>
      <c r="J52" s="59"/>
      <c r="K52" s="59"/>
      <c r="L52" s="59"/>
      <c r="M52" s="59"/>
      <c r="N52" s="59"/>
      <c r="O52" s="41">
        <f t="shared" si="5"/>
        <v>0</v>
      </c>
    </row>
    <row r="53" spans="1:15">
      <c r="A53" s="10"/>
      <c r="B53" s="11"/>
      <c r="C53" s="59"/>
      <c r="D53" s="59"/>
      <c r="E53" s="59"/>
      <c r="F53" s="59"/>
      <c r="G53" s="1"/>
      <c r="H53" s="59"/>
      <c r="I53" s="59"/>
      <c r="J53" s="59"/>
      <c r="K53" s="59"/>
      <c r="L53" s="59"/>
      <c r="M53" s="59"/>
      <c r="N53" s="59"/>
      <c r="O53" s="41">
        <f t="shared" si="5"/>
        <v>0</v>
      </c>
    </row>
    <row r="54" spans="1:15">
      <c r="A54" s="10"/>
      <c r="B54" s="11"/>
      <c r="C54" s="59"/>
      <c r="D54" s="59"/>
      <c r="E54" s="59"/>
      <c r="F54" s="59"/>
      <c r="G54" s="1"/>
      <c r="H54" s="59"/>
      <c r="I54" s="59"/>
      <c r="J54" s="59"/>
      <c r="K54" s="59"/>
      <c r="L54" s="59"/>
      <c r="M54" s="59"/>
      <c r="N54" s="59"/>
      <c r="O54" s="41">
        <f t="shared" si="5"/>
        <v>0</v>
      </c>
    </row>
    <row r="55" spans="1:15">
      <c r="A55" s="10"/>
      <c r="B55" s="11"/>
      <c r="C55" s="59"/>
      <c r="D55" s="59"/>
      <c r="E55" s="59"/>
      <c r="F55" s="59"/>
      <c r="G55" s="1"/>
      <c r="H55" s="59"/>
      <c r="I55" s="59"/>
      <c r="J55" s="59"/>
      <c r="K55" s="59"/>
      <c r="L55" s="59"/>
      <c r="M55" s="59"/>
      <c r="N55" s="59"/>
      <c r="O55" s="41">
        <f t="shared" si="5"/>
        <v>0</v>
      </c>
    </row>
    <row r="56" spans="1:15" ht="13.5" thickBot="1">
      <c r="A56" s="10"/>
      <c r="B56" s="11"/>
      <c r="C56" s="59"/>
      <c r="D56" s="60"/>
      <c r="E56" s="59"/>
      <c r="F56" s="59"/>
      <c r="G56" s="1"/>
      <c r="H56" s="59"/>
      <c r="I56" s="59"/>
      <c r="J56" s="59"/>
      <c r="K56" s="59"/>
      <c r="L56" s="59"/>
      <c r="M56" s="59"/>
      <c r="N56" s="59"/>
      <c r="O56" s="41">
        <f t="shared" si="5"/>
        <v>0</v>
      </c>
    </row>
    <row r="57" spans="1:15" ht="13.5" thickTop="1">
      <c r="A57" s="10"/>
      <c r="B57" s="11"/>
      <c r="C57" s="59"/>
      <c r="D57" s="59"/>
      <c r="E57" s="59"/>
      <c r="F57" s="59"/>
      <c r="G57" s="1"/>
      <c r="H57" s="59"/>
      <c r="I57" s="59"/>
      <c r="J57" s="59"/>
      <c r="K57" s="59"/>
      <c r="L57" s="59"/>
      <c r="M57" s="59"/>
      <c r="N57" s="59"/>
      <c r="O57" s="41">
        <f t="shared" si="5"/>
        <v>0</v>
      </c>
    </row>
    <row r="58" spans="1:15">
      <c r="A58" s="15"/>
      <c r="B58" s="11"/>
      <c r="C58" s="59"/>
      <c r="D58" s="59"/>
      <c r="E58" s="59"/>
      <c r="F58" s="59"/>
      <c r="G58" s="102"/>
      <c r="H58" s="59"/>
      <c r="I58" s="59"/>
      <c r="J58" s="59"/>
      <c r="K58" s="59"/>
      <c r="L58" s="59"/>
      <c r="M58" s="59"/>
      <c r="N58" s="59"/>
      <c r="O58" s="41">
        <f>SUM(C58:N58)</f>
        <v>0</v>
      </c>
    </row>
    <row r="59" spans="1:15">
      <c r="A59" s="15"/>
      <c r="B59" s="11"/>
      <c r="C59" s="59"/>
      <c r="D59" s="59"/>
      <c r="E59" s="59"/>
      <c r="F59" s="59"/>
      <c r="G59" s="102"/>
      <c r="H59" s="59"/>
      <c r="I59" s="59"/>
      <c r="J59" s="59"/>
      <c r="K59" s="59"/>
      <c r="L59" s="59"/>
      <c r="M59" s="59"/>
      <c r="N59" s="59"/>
      <c r="O59" s="41">
        <f t="shared" ref="O59:O68" si="6">SUM(C59:N59)</f>
        <v>0</v>
      </c>
    </row>
    <row r="60" spans="1:15">
      <c r="A60" s="15"/>
      <c r="B60" s="11"/>
      <c r="C60" s="59"/>
      <c r="D60" s="59"/>
      <c r="E60" s="59"/>
      <c r="F60" s="59"/>
      <c r="G60" s="102"/>
      <c r="H60" s="59"/>
      <c r="I60" s="59"/>
      <c r="J60" s="59"/>
      <c r="K60" s="59"/>
      <c r="L60" s="59"/>
      <c r="M60" s="59"/>
      <c r="N60" s="59"/>
      <c r="O60" s="41">
        <f t="shared" si="6"/>
        <v>0</v>
      </c>
    </row>
    <row r="61" spans="1:15">
      <c r="A61" s="15"/>
      <c r="B61" s="11"/>
      <c r="C61" s="59"/>
      <c r="D61" s="59"/>
      <c r="E61" s="59"/>
      <c r="F61" s="59"/>
      <c r="G61" s="102"/>
      <c r="H61" s="59"/>
      <c r="I61" s="59"/>
      <c r="J61" s="59"/>
      <c r="K61" s="59"/>
      <c r="L61" s="59"/>
      <c r="M61" s="59"/>
      <c r="N61" s="59"/>
      <c r="O61" s="41">
        <f t="shared" si="6"/>
        <v>0</v>
      </c>
    </row>
    <row r="62" spans="1:15">
      <c r="A62" s="15"/>
      <c r="B62" s="11"/>
      <c r="C62" s="59"/>
      <c r="D62" s="59"/>
      <c r="E62" s="59"/>
      <c r="F62" s="59"/>
      <c r="G62" s="102"/>
      <c r="H62" s="59"/>
      <c r="I62" s="59"/>
      <c r="J62" s="59"/>
      <c r="K62" s="59"/>
      <c r="L62" s="59"/>
      <c r="M62" s="59"/>
      <c r="N62" s="59"/>
      <c r="O62" s="41">
        <f t="shared" si="6"/>
        <v>0</v>
      </c>
    </row>
    <row r="63" spans="1:15">
      <c r="A63" s="15"/>
      <c r="B63" s="11"/>
      <c r="C63" s="59"/>
      <c r="D63" s="59"/>
      <c r="E63" s="59"/>
      <c r="F63" s="59"/>
      <c r="G63" s="102"/>
      <c r="H63" s="59"/>
      <c r="I63" s="59"/>
      <c r="J63" s="59"/>
      <c r="K63" s="59"/>
      <c r="L63" s="59"/>
      <c r="M63" s="59"/>
      <c r="N63" s="59"/>
      <c r="O63" s="41">
        <f t="shared" si="6"/>
        <v>0</v>
      </c>
    </row>
    <row r="64" spans="1:15">
      <c r="A64" s="15"/>
      <c r="B64" s="11"/>
      <c r="C64" s="59"/>
      <c r="D64" s="59"/>
      <c r="E64" s="59"/>
      <c r="F64" s="59"/>
      <c r="G64" s="102"/>
      <c r="H64" s="59"/>
      <c r="I64" s="59"/>
      <c r="J64" s="59"/>
      <c r="K64" s="59"/>
      <c r="L64" s="59"/>
      <c r="M64" s="59"/>
      <c r="N64" s="59"/>
      <c r="O64" s="41">
        <f t="shared" si="6"/>
        <v>0</v>
      </c>
    </row>
    <row r="65" spans="1:16">
      <c r="A65" s="15"/>
      <c r="B65" s="11"/>
      <c r="C65" s="59"/>
      <c r="D65" s="59"/>
      <c r="E65" s="59"/>
      <c r="F65" s="59"/>
      <c r="G65" s="102"/>
      <c r="H65" s="59"/>
      <c r="I65" s="59"/>
      <c r="J65" s="59"/>
      <c r="K65" s="59"/>
      <c r="L65" s="59"/>
      <c r="M65" s="59"/>
      <c r="N65" s="59"/>
      <c r="O65" s="41">
        <f t="shared" si="6"/>
        <v>0</v>
      </c>
    </row>
    <row r="66" spans="1:16">
      <c r="A66" s="15"/>
      <c r="B66" s="11"/>
      <c r="C66" s="59"/>
      <c r="D66" s="59"/>
      <c r="E66" s="59"/>
      <c r="F66" s="59"/>
      <c r="G66" s="102"/>
      <c r="H66" s="59"/>
      <c r="I66" s="59"/>
      <c r="J66" s="59"/>
      <c r="K66" s="59"/>
      <c r="L66" s="59"/>
      <c r="M66" s="59"/>
      <c r="N66" s="59"/>
      <c r="O66" s="41">
        <f t="shared" si="6"/>
        <v>0</v>
      </c>
    </row>
    <row r="67" spans="1:16">
      <c r="A67" s="15"/>
      <c r="B67" s="11"/>
      <c r="C67" s="59"/>
      <c r="D67" s="59"/>
      <c r="E67" s="59"/>
      <c r="F67" s="59"/>
      <c r="G67" s="102"/>
      <c r="H67" s="59"/>
      <c r="I67" s="59"/>
      <c r="J67" s="59"/>
      <c r="K67" s="59"/>
      <c r="L67" s="59"/>
      <c r="M67" s="59"/>
      <c r="N67" s="59"/>
      <c r="O67" s="41">
        <f t="shared" si="6"/>
        <v>0</v>
      </c>
    </row>
    <row r="68" spans="1:16" ht="13.5" thickBot="1">
      <c r="A68" s="16"/>
      <c r="B68" s="17"/>
      <c r="C68" s="60"/>
      <c r="D68" s="60"/>
      <c r="E68" s="60"/>
      <c r="F68" s="60"/>
      <c r="G68" s="103"/>
      <c r="H68" s="59"/>
      <c r="I68" s="59"/>
      <c r="J68" s="59"/>
      <c r="K68" s="59"/>
      <c r="L68" s="59"/>
      <c r="M68" s="59"/>
      <c r="N68" s="59"/>
      <c r="O68" s="41">
        <f t="shared" si="6"/>
        <v>0</v>
      </c>
    </row>
    <row r="69" spans="1:16" ht="14.25" thickTop="1" thickBot="1">
      <c r="A69" s="29" t="s">
        <v>5</v>
      </c>
      <c r="B69" s="30"/>
      <c r="C69" s="31">
        <f>SUM(C27:C68)</f>
        <v>0</v>
      </c>
      <c r="D69" s="31">
        <f>SUM(D27:D68)</f>
        <v>0</v>
      </c>
      <c r="E69" s="31">
        <f>SUM(E27:E68)</f>
        <v>0</v>
      </c>
      <c r="F69" s="31">
        <f t="shared" ref="F69:N69" si="7">SUM(F27:F68)</f>
        <v>0</v>
      </c>
      <c r="G69" s="31">
        <f>SUM(G27:G68)</f>
        <v>0</v>
      </c>
      <c r="H69" s="31">
        <f>SUM(H27:H68)</f>
        <v>0</v>
      </c>
      <c r="I69" s="31">
        <f>SUM(I27:I68)</f>
        <v>0</v>
      </c>
      <c r="J69" s="31">
        <f t="shared" si="7"/>
        <v>0</v>
      </c>
      <c r="K69" s="31">
        <f t="shared" si="7"/>
        <v>0</v>
      </c>
      <c r="L69" s="31">
        <f t="shared" si="7"/>
        <v>0</v>
      </c>
      <c r="M69" s="31">
        <f t="shared" si="7"/>
        <v>0</v>
      </c>
      <c r="N69" s="31">
        <f t="shared" si="7"/>
        <v>0</v>
      </c>
      <c r="O69" s="40"/>
    </row>
    <row r="70" spans="1:16" ht="13.5" thickTop="1">
      <c r="A70" s="33" t="s">
        <v>6</v>
      </c>
      <c r="B70" s="34"/>
      <c r="C70" s="35">
        <f>SUM(C69:N69)</f>
        <v>0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40">
        <f>SUM(O27:O68)</f>
        <v>0</v>
      </c>
    </row>
    <row r="71" spans="1:16">
      <c r="A71" s="6"/>
      <c r="B71" s="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15"/>
      <c r="P71" s="53"/>
    </row>
    <row r="72" spans="1:16">
      <c r="A72" s="5"/>
      <c r="B72" s="4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15"/>
      <c r="P72" s="53"/>
    </row>
    <row r="73" spans="1:16">
      <c r="A73" s="3" t="s">
        <v>11</v>
      </c>
      <c r="B73" s="4"/>
      <c r="C73" s="20" t="s">
        <v>4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15"/>
      <c r="P73" s="53"/>
    </row>
    <row r="74" spans="1:16">
      <c r="A74" s="15"/>
      <c r="B74" s="11"/>
      <c r="C74" s="59"/>
      <c r="D74" s="59"/>
      <c r="E74" s="59"/>
      <c r="F74" s="59"/>
      <c r="G74" s="101"/>
      <c r="H74" s="59"/>
      <c r="I74" s="59"/>
      <c r="J74" s="59"/>
      <c r="K74" s="59"/>
      <c r="L74" s="59"/>
      <c r="M74" s="59"/>
      <c r="N74" s="59"/>
      <c r="O74" s="41">
        <f>SUM(C74:N74)</f>
        <v>0</v>
      </c>
    </row>
    <row r="75" spans="1:16">
      <c r="A75" s="15"/>
      <c r="B75" s="11"/>
      <c r="C75" s="59"/>
      <c r="D75" s="59"/>
      <c r="E75" s="59"/>
      <c r="F75" s="59"/>
      <c r="G75" s="101"/>
      <c r="H75" s="59"/>
      <c r="I75" s="59"/>
      <c r="J75" s="59"/>
      <c r="K75" s="59"/>
      <c r="L75" s="59"/>
      <c r="M75" s="59"/>
      <c r="N75" s="59"/>
      <c r="O75" s="41">
        <f t="shared" ref="O75:O78" si="8">SUM(C75:N75)</f>
        <v>0</v>
      </c>
    </row>
    <row r="76" spans="1:16">
      <c r="A76" s="15"/>
      <c r="B76" s="11"/>
      <c r="C76" s="59"/>
      <c r="D76" s="59"/>
      <c r="E76" s="59"/>
      <c r="F76" s="59"/>
      <c r="G76" s="101"/>
      <c r="H76" s="59"/>
      <c r="I76" s="59"/>
      <c r="J76" s="59"/>
      <c r="K76" s="59"/>
      <c r="L76" s="59"/>
      <c r="M76" s="59"/>
      <c r="N76" s="59"/>
      <c r="O76" s="41">
        <f t="shared" si="8"/>
        <v>0</v>
      </c>
    </row>
    <row r="77" spans="1:16">
      <c r="A77" s="15"/>
      <c r="B77" s="11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41">
        <f t="shared" si="8"/>
        <v>0</v>
      </c>
    </row>
    <row r="78" spans="1:16" ht="13.5" thickBot="1">
      <c r="A78" s="16"/>
      <c r="B78" s="17"/>
      <c r="C78" s="60"/>
      <c r="D78" s="60"/>
      <c r="E78" s="60"/>
      <c r="F78" s="60"/>
      <c r="G78" s="60"/>
      <c r="H78" s="59"/>
      <c r="I78" s="59"/>
      <c r="J78" s="59"/>
      <c r="K78" s="59"/>
      <c r="L78" s="59"/>
      <c r="M78" s="59"/>
      <c r="N78" s="59"/>
      <c r="O78" s="41">
        <f t="shared" si="8"/>
        <v>0</v>
      </c>
    </row>
    <row r="79" spans="1:16" ht="14.25" thickTop="1" thickBot="1">
      <c r="A79" s="29" t="s">
        <v>5</v>
      </c>
      <c r="B79" s="36"/>
      <c r="C79" s="31">
        <f>SUM(C74:C78)</f>
        <v>0</v>
      </c>
      <c r="D79" s="31">
        <f t="shared" ref="D79:N79" si="9">SUM(D74:D78)</f>
        <v>0</v>
      </c>
      <c r="E79" s="31">
        <f>SUM(E74:E78)</f>
        <v>0</v>
      </c>
      <c r="F79" s="31">
        <f>SUM(F74:F78)</f>
        <v>0</v>
      </c>
      <c r="G79" s="31">
        <f>SUM(G74:G78)</f>
        <v>0</v>
      </c>
      <c r="H79" s="31">
        <f t="shared" si="9"/>
        <v>0</v>
      </c>
      <c r="I79" s="31">
        <f t="shared" si="9"/>
        <v>0</v>
      </c>
      <c r="J79" s="31">
        <f t="shared" si="9"/>
        <v>0</v>
      </c>
      <c r="K79" s="31">
        <f t="shared" si="9"/>
        <v>0</v>
      </c>
      <c r="L79" s="31">
        <f t="shared" si="9"/>
        <v>0</v>
      </c>
      <c r="M79" s="31">
        <f t="shared" si="9"/>
        <v>0</v>
      </c>
      <c r="N79" s="31">
        <f t="shared" si="9"/>
        <v>0</v>
      </c>
      <c r="O79" s="38"/>
    </row>
    <row r="80" spans="1:16" ht="13.5" thickTop="1">
      <c r="A80" s="33" t="s">
        <v>6</v>
      </c>
      <c r="B80" s="37"/>
      <c r="C80" s="35">
        <f>SUM(C79:N79)</f>
        <v>0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42">
        <f>SUM(O74:O78)</f>
        <v>0</v>
      </c>
    </row>
    <row r="81" spans="1:15" ht="13.5" thickBot="1">
      <c r="A81" s="105"/>
      <c r="B81" s="8"/>
      <c r="C81" s="45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43"/>
    </row>
    <row r="82" spans="1:15" ht="29.45" customHeight="1" thickTop="1">
      <c r="A82" s="13"/>
      <c r="B82" s="14"/>
      <c r="C82" s="44">
        <f>(C13+C23+C70+C80)</f>
        <v>0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57">
        <f>O13+O23+O70+O80</f>
        <v>0</v>
      </c>
    </row>
    <row r="83" spans="1:15">
      <c r="A83" s="106"/>
      <c r="B83" s="9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 t="s">
        <v>12</v>
      </c>
      <c r="O83" s="1">
        <f>(O82/11)*12</f>
        <v>0</v>
      </c>
    </row>
    <row r="84" spans="1:15" ht="13.5" thickBot="1">
      <c r="A84" s="105"/>
      <c r="B84" s="8"/>
      <c r="C84" s="8"/>
      <c r="D84" s="4"/>
      <c r="E84" s="4"/>
      <c r="F84" s="4"/>
      <c r="G84" s="8"/>
      <c r="H84" s="8"/>
      <c r="I84" s="8"/>
      <c r="J84" s="8"/>
      <c r="K84" s="8"/>
      <c r="L84" s="8"/>
      <c r="M84" s="8"/>
      <c r="N84" s="4"/>
    </row>
    <row r="85" spans="1:15" ht="26.45" customHeight="1" thickTop="1" thickBot="1">
      <c r="A85" s="110" t="s">
        <v>13</v>
      </c>
      <c r="B85" s="111"/>
      <c r="C85" s="93" t="s">
        <v>14</v>
      </c>
      <c r="D85" s="49"/>
      <c r="E85" s="4"/>
      <c r="F85" s="47"/>
      <c r="G85" s="112" t="s">
        <v>15</v>
      </c>
      <c r="H85" s="112"/>
      <c r="I85" s="112"/>
      <c r="J85" s="112"/>
      <c r="K85" s="112"/>
      <c r="L85" s="112"/>
      <c r="M85" s="112"/>
      <c r="N85" s="54"/>
    </row>
    <row r="86" spans="1:15" ht="17.25" thickTop="1">
      <c r="A86" s="113" t="s">
        <v>3</v>
      </c>
      <c r="B86" s="114"/>
      <c r="C86" s="94"/>
      <c r="D86" s="49"/>
      <c r="E86" s="4"/>
      <c r="F86" s="47"/>
      <c r="G86" s="77"/>
      <c r="H86" s="78"/>
      <c r="I86" s="79" t="s">
        <v>16</v>
      </c>
      <c r="J86" s="78"/>
      <c r="K86" s="80" t="s">
        <v>17</v>
      </c>
      <c r="L86" s="90" t="s">
        <v>18</v>
      </c>
      <c r="M86" s="81" t="s">
        <v>19</v>
      </c>
      <c r="N86" s="54"/>
    </row>
    <row r="87" spans="1:15" ht="12.4" customHeight="1">
      <c r="A87" s="131" t="s">
        <v>20</v>
      </c>
      <c r="B87" s="132"/>
      <c r="C87" s="96"/>
      <c r="D87" s="49"/>
      <c r="E87" s="4"/>
      <c r="F87" s="47"/>
      <c r="G87" s="82" t="s">
        <v>21</v>
      </c>
      <c r="H87" s="72"/>
      <c r="I87" s="71" t="s">
        <v>22</v>
      </c>
      <c r="J87" s="71">
        <f>H87*0.05</f>
        <v>0</v>
      </c>
      <c r="K87" s="73">
        <f t="shared" ref="K87:K95" si="10">H87-J87</f>
        <v>0</v>
      </c>
      <c r="L87" s="74"/>
      <c r="M87" s="83"/>
      <c r="N87" s="54"/>
    </row>
    <row r="88" spans="1:15">
      <c r="A88" s="131" t="s">
        <v>23</v>
      </c>
      <c r="B88" s="132"/>
      <c r="C88" s="96"/>
      <c r="D88" s="49"/>
      <c r="E88" s="4"/>
      <c r="F88" s="47"/>
      <c r="G88" s="82" t="s">
        <v>24</v>
      </c>
      <c r="H88" s="71"/>
      <c r="I88" s="71" t="s">
        <v>22</v>
      </c>
      <c r="J88" s="71">
        <f>H88*0.05</f>
        <v>0</v>
      </c>
      <c r="K88" s="73">
        <f t="shared" si="10"/>
        <v>0</v>
      </c>
      <c r="L88" s="75"/>
      <c r="M88" s="84"/>
      <c r="N88" s="54"/>
    </row>
    <row r="89" spans="1:15">
      <c r="A89" s="131" t="s">
        <v>25</v>
      </c>
      <c r="B89" s="132"/>
      <c r="C89" s="96"/>
      <c r="D89" s="49"/>
      <c r="E89" s="48"/>
      <c r="F89" s="48"/>
      <c r="G89" s="82" t="s">
        <v>26</v>
      </c>
      <c r="H89" s="71"/>
      <c r="I89" s="71" t="s">
        <v>22</v>
      </c>
      <c r="J89" s="71">
        <f>H89*0.05</f>
        <v>0</v>
      </c>
      <c r="K89" s="73">
        <f t="shared" si="10"/>
        <v>0</v>
      </c>
      <c r="L89" s="76"/>
      <c r="N89" s="54"/>
    </row>
    <row r="90" spans="1:15">
      <c r="A90" s="131" t="s">
        <v>27</v>
      </c>
      <c r="B90" s="132"/>
      <c r="C90" s="91"/>
      <c r="D90" s="49"/>
      <c r="E90" s="48"/>
      <c r="F90" s="48"/>
      <c r="G90" s="82" t="s">
        <v>28</v>
      </c>
      <c r="H90" s="71"/>
      <c r="I90" s="71" t="s">
        <v>22</v>
      </c>
      <c r="J90" s="71">
        <f t="shared" ref="J90:J96" si="11">H90*0.05</f>
        <v>0</v>
      </c>
      <c r="K90" s="73">
        <f t="shared" si="10"/>
        <v>0</v>
      </c>
      <c r="L90" s="76"/>
      <c r="M90" s="104"/>
      <c r="N90" s="54"/>
    </row>
    <row r="91" spans="1:15">
      <c r="A91" s="131" t="s">
        <v>29</v>
      </c>
      <c r="B91" s="132"/>
      <c r="C91" s="91"/>
      <c r="D91" s="49"/>
      <c r="E91" s="48"/>
      <c r="F91" s="48"/>
      <c r="G91" s="82" t="s">
        <v>30</v>
      </c>
      <c r="H91" s="71"/>
      <c r="I91" s="71" t="s">
        <v>22</v>
      </c>
      <c r="J91" s="71">
        <f t="shared" si="11"/>
        <v>0</v>
      </c>
      <c r="K91" s="73">
        <f t="shared" si="10"/>
        <v>0</v>
      </c>
      <c r="L91" s="76"/>
      <c r="M91" s="84"/>
      <c r="N91" s="54"/>
    </row>
    <row r="92" spans="1:15">
      <c r="A92" s="131" t="s">
        <v>31</v>
      </c>
      <c r="B92" s="132"/>
      <c r="C92" s="91"/>
      <c r="D92" s="49"/>
      <c r="E92" s="48"/>
      <c r="F92" s="48"/>
      <c r="G92" s="82" t="s">
        <v>32</v>
      </c>
      <c r="H92" s="71"/>
      <c r="I92" s="71" t="s">
        <v>22</v>
      </c>
      <c r="J92" s="71">
        <f t="shared" si="11"/>
        <v>0</v>
      </c>
      <c r="K92" s="73">
        <f t="shared" si="10"/>
        <v>0</v>
      </c>
      <c r="L92" s="76"/>
      <c r="M92" s="84"/>
      <c r="N92" s="54"/>
    </row>
    <row r="93" spans="1:15">
      <c r="A93" s="133"/>
      <c r="B93" s="134"/>
      <c r="C93" s="91"/>
      <c r="D93" s="49"/>
      <c r="E93" s="48"/>
      <c r="F93" s="48"/>
      <c r="G93" s="82" t="s">
        <v>33</v>
      </c>
      <c r="H93" s="71"/>
      <c r="I93" s="71" t="s">
        <v>22</v>
      </c>
      <c r="J93" s="71">
        <f t="shared" si="11"/>
        <v>0</v>
      </c>
      <c r="K93" s="73">
        <f t="shared" si="10"/>
        <v>0</v>
      </c>
      <c r="L93" s="76"/>
      <c r="M93" s="84"/>
      <c r="N93" s="54"/>
    </row>
    <row r="94" spans="1:15">
      <c r="A94" s="117" t="s">
        <v>10</v>
      </c>
      <c r="B94" s="118"/>
      <c r="C94" s="97"/>
      <c r="D94" s="49"/>
      <c r="E94" s="48"/>
      <c r="F94" s="48"/>
      <c r="G94" s="82" t="s">
        <v>34</v>
      </c>
      <c r="H94" s="71"/>
      <c r="I94" s="71" t="s">
        <v>22</v>
      </c>
      <c r="J94" s="71">
        <f t="shared" si="11"/>
        <v>0</v>
      </c>
      <c r="K94" s="73">
        <f t="shared" si="10"/>
        <v>0</v>
      </c>
      <c r="L94" s="76"/>
      <c r="M94" s="84"/>
      <c r="N94" s="54"/>
    </row>
    <row r="95" spans="1:15">
      <c r="A95" s="131" t="s">
        <v>35</v>
      </c>
      <c r="B95" s="132"/>
      <c r="C95" s="91"/>
      <c r="D95" s="49"/>
      <c r="E95" s="48"/>
      <c r="F95" s="48"/>
      <c r="G95" s="82" t="s">
        <v>36</v>
      </c>
      <c r="H95" s="71"/>
      <c r="I95" s="71" t="s">
        <v>22</v>
      </c>
      <c r="J95" s="71">
        <f t="shared" si="11"/>
        <v>0</v>
      </c>
      <c r="K95" s="73">
        <f t="shared" si="10"/>
        <v>0</v>
      </c>
      <c r="L95" s="76"/>
      <c r="M95" s="84"/>
      <c r="N95" s="54"/>
    </row>
    <row r="96" spans="1:15" ht="13.5" thickBot="1">
      <c r="A96" s="119"/>
      <c r="B96" s="120"/>
      <c r="C96" s="91"/>
      <c r="D96" s="49"/>
      <c r="E96" s="48"/>
      <c r="F96" s="48"/>
      <c r="G96" s="85" t="s">
        <v>37</v>
      </c>
      <c r="H96" s="86"/>
      <c r="I96" s="86" t="s">
        <v>22</v>
      </c>
      <c r="J96" s="86">
        <f t="shared" si="11"/>
        <v>0</v>
      </c>
      <c r="K96" s="87">
        <f>H96-J96</f>
        <v>0</v>
      </c>
      <c r="L96" s="88"/>
      <c r="M96" s="89"/>
      <c r="N96" s="54"/>
    </row>
    <row r="97" spans="1:14">
      <c r="A97" s="121" t="s">
        <v>11</v>
      </c>
      <c r="B97" s="118"/>
      <c r="C97" s="97"/>
      <c r="D97" s="49"/>
      <c r="E97" s="48"/>
      <c r="G97" s="62"/>
      <c r="H97" s="106"/>
      <c r="I97" s="106"/>
      <c r="J97" s="106"/>
      <c r="K97" s="106"/>
      <c r="L97" s="106"/>
      <c r="M97" s="106"/>
      <c r="N97" s="1"/>
    </row>
    <row r="98" spans="1:14">
      <c r="A98" s="131" t="s">
        <v>38</v>
      </c>
      <c r="B98" s="132"/>
      <c r="C98" s="91"/>
      <c r="D98" s="49"/>
      <c r="E98" s="48"/>
      <c r="J98" s="1"/>
      <c r="K98" s="1"/>
      <c r="L98" s="1"/>
      <c r="M98" s="1"/>
      <c r="N98" s="1"/>
    </row>
    <row r="99" spans="1:14">
      <c r="A99" s="131" t="s">
        <v>39</v>
      </c>
      <c r="B99" s="132"/>
      <c r="C99" s="91"/>
      <c r="D99" s="49"/>
      <c r="E99" s="48"/>
      <c r="G99" s="66"/>
      <c r="J99" s="64"/>
      <c r="K99" s="1"/>
      <c r="L99" s="1"/>
      <c r="M99" s="1"/>
      <c r="N99" s="1"/>
    </row>
    <row r="100" spans="1:14">
      <c r="A100" s="122"/>
      <c r="B100" s="123"/>
      <c r="C100" s="91"/>
      <c r="D100" s="49"/>
      <c r="E100" s="48"/>
      <c r="G100" s="61"/>
      <c r="H100" s="65"/>
      <c r="J100" s="106"/>
      <c r="K100" s="1"/>
      <c r="L100" s="1"/>
      <c r="M100" s="1"/>
      <c r="N100" s="1"/>
    </row>
    <row r="101" spans="1:14">
      <c r="A101" s="124" t="s">
        <v>40</v>
      </c>
      <c r="B101" s="125"/>
      <c r="C101" s="97"/>
      <c r="D101" s="49"/>
      <c r="H101" s="67"/>
      <c r="J101" s="1"/>
      <c r="K101" s="70"/>
      <c r="L101" s="1"/>
      <c r="M101" s="1"/>
      <c r="N101" s="1"/>
    </row>
    <row r="102" spans="1:14">
      <c r="A102" s="131" t="s">
        <v>41</v>
      </c>
      <c r="B102" s="132"/>
      <c r="C102" s="98"/>
      <c r="D102" s="49"/>
      <c r="J102" s="68"/>
      <c r="K102" s="69"/>
      <c r="L102" s="1"/>
      <c r="M102" s="1"/>
      <c r="N102" s="1"/>
    </row>
    <row r="103" spans="1:14">
      <c r="A103" s="131" t="s">
        <v>42</v>
      </c>
      <c r="B103" s="132"/>
      <c r="C103" s="91"/>
      <c r="D103" s="49"/>
      <c r="H103" s="66"/>
      <c r="J103" s="1"/>
      <c r="K103" s="1"/>
      <c r="L103" s="1"/>
      <c r="M103" s="1"/>
      <c r="N103" s="1"/>
    </row>
    <row r="104" spans="1:14" ht="15" customHeight="1">
      <c r="A104" s="115" t="s">
        <v>43</v>
      </c>
      <c r="B104" s="116"/>
      <c r="C104" s="91"/>
      <c r="D104" s="49"/>
      <c r="H104" s="61"/>
      <c r="J104" s="1"/>
      <c r="K104" s="1"/>
      <c r="L104" s="1"/>
      <c r="M104" s="1"/>
      <c r="N104" s="1"/>
    </row>
    <row r="105" spans="1:14" ht="15" customHeight="1">
      <c r="A105" s="115" t="s">
        <v>44</v>
      </c>
      <c r="B105" s="116"/>
      <c r="C105" s="91"/>
      <c r="D105" s="49"/>
      <c r="H105" s="63"/>
      <c r="I105" s="50"/>
      <c r="J105" s="1"/>
      <c r="K105" s="1"/>
      <c r="L105" s="1"/>
      <c r="M105" s="1"/>
      <c r="N105" s="1"/>
    </row>
    <row r="106" spans="1:14">
      <c r="A106" s="131" t="s">
        <v>45</v>
      </c>
      <c r="B106" s="132"/>
      <c r="C106" s="91"/>
      <c r="D106" s="49"/>
      <c r="J106" s="1"/>
      <c r="K106" s="1"/>
      <c r="L106" s="1"/>
      <c r="M106" s="1"/>
      <c r="N106" s="1"/>
    </row>
    <row r="107" spans="1:14">
      <c r="A107" s="131" t="s">
        <v>46</v>
      </c>
      <c r="B107" s="132"/>
      <c r="C107" s="91"/>
      <c r="D107" s="49"/>
      <c r="J107" s="1"/>
      <c r="K107" s="1"/>
      <c r="L107" s="1"/>
      <c r="M107" s="1"/>
      <c r="N107" s="1"/>
    </row>
    <row r="108" spans="1:14">
      <c r="A108" s="131" t="s">
        <v>47</v>
      </c>
      <c r="B108" s="132"/>
      <c r="C108" s="91"/>
      <c r="D108" s="49"/>
      <c r="J108" s="1"/>
      <c r="K108" s="1"/>
      <c r="L108" s="1"/>
      <c r="M108" s="1"/>
      <c r="N108" s="1"/>
    </row>
    <row r="109" spans="1:14">
      <c r="A109" s="131" t="s">
        <v>48</v>
      </c>
      <c r="B109" s="132"/>
      <c r="C109" s="91"/>
      <c r="D109" s="49"/>
      <c r="J109" s="1"/>
      <c r="K109" s="1"/>
      <c r="L109" s="1"/>
      <c r="M109" s="1"/>
      <c r="N109" s="1"/>
    </row>
    <row r="110" spans="1:14" ht="12" customHeight="1">
      <c r="A110" s="116" t="s">
        <v>49</v>
      </c>
      <c r="B110" s="128"/>
      <c r="C110" s="91"/>
      <c r="D110" s="49"/>
      <c r="J110" s="1"/>
      <c r="K110" s="1"/>
      <c r="L110" s="1"/>
      <c r="M110" s="1"/>
      <c r="N110" s="1"/>
    </row>
    <row r="111" spans="1:14" ht="12.75" customHeight="1">
      <c r="A111" s="135" t="s">
        <v>50</v>
      </c>
      <c r="B111" s="136"/>
      <c r="C111" s="91"/>
      <c r="D111" s="49"/>
      <c r="J111" s="1"/>
      <c r="K111" s="1"/>
      <c r="L111" s="1"/>
      <c r="M111" s="1"/>
      <c r="N111" s="1"/>
    </row>
    <row r="112" spans="1:14" ht="12.75" customHeight="1" thickBot="1">
      <c r="A112" s="126"/>
      <c r="B112" s="127"/>
      <c r="C112" s="91"/>
      <c r="D112" s="49"/>
      <c r="J112" s="1"/>
      <c r="K112" s="1"/>
      <c r="L112" s="1"/>
      <c r="M112" s="1"/>
      <c r="N112" s="1"/>
    </row>
    <row r="113" spans="1:14" ht="13.5" thickBot="1">
      <c r="A113" s="92" t="s">
        <v>51</v>
      </c>
      <c r="B113" s="95"/>
      <c r="C113" s="99">
        <f>SUM(C86,C94,C97,C101,C102:C111)</f>
        <v>0</v>
      </c>
      <c r="D113" s="50"/>
      <c r="J113" s="1"/>
      <c r="K113" s="1"/>
      <c r="L113" s="1"/>
      <c r="M113" s="1"/>
      <c r="N113" s="1"/>
    </row>
    <row r="114" spans="1:14">
      <c r="A114" s="106"/>
      <c r="B114" s="61"/>
      <c r="C114" s="61"/>
      <c r="J114" s="1"/>
      <c r="K114" s="1"/>
      <c r="L114" s="1"/>
      <c r="M114" s="1"/>
      <c r="N114" s="1"/>
    </row>
  </sheetData>
  <mergeCells count="31">
    <mergeCell ref="A112:B112"/>
    <mergeCell ref="A106:B106"/>
    <mergeCell ref="A107:B107"/>
    <mergeCell ref="A108:B108"/>
    <mergeCell ref="A109:B109"/>
    <mergeCell ref="A110:B110"/>
    <mergeCell ref="A111:B111"/>
    <mergeCell ref="A105:B105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93:B93"/>
    <mergeCell ref="A1:A2"/>
    <mergeCell ref="B1:N1"/>
    <mergeCell ref="A85:B85"/>
    <mergeCell ref="G85:M85"/>
    <mergeCell ref="A86:B86"/>
    <mergeCell ref="A87:B87"/>
    <mergeCell ref="A88:B88"/>
    <mergeCell ref="A89:B89"/>
    <mergeCell ref="A90:B90"/>
    <mergeCell ref="A91:B91"/>
    <mergeCell ref="A92:B92"/>
  </mergeCells>
  <pageMargins left="0.7" right="0.7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Castro</dc:creator>
  <cp:keywords/>
  <dc:description/>
  <cp:lastModifiedBy>Mariah Sanchez</cp:lastModifiedBy>
  <cp:revision/>
  <dcterms:created xsi:type="dcterms:W3CDTF">2019-10-18T17:25:58Z</dcterms:created>
  <dcterms:modified xsi:type="dcterms:W3CDTF">2025-01-24T13:53:16Z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2023-05-15T15:16:00Z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e5294fc8-6ee4-46db-89cc-c9a3d7f3b4a6</vt:lpwstr>
  </property>
  <property fmtid="{D5CDD505-2E9C-101B-9397-08002B2CF9AE}" pid="7" name="MSIP_Label_defa4170-0d19-0005-0004-bc88714345d2_ActionId">
    <vt:lpwstr>4a5a68c9-8704-483b-ac17-0396d54db56d</vt:lpwstr>
  </property>
  <property fmtid="{D5CDD505-2E9C-101B-9397-08002B2CF9AE}" pid="8" name="MSIP_Label_defa4170-0d19-0005-0004-bc88714345d2_ContentBits">
    <vt:lpwstr>0</vt:lpwstr>
  </property>
</Properties>
</file>