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onesi\Downloads\"/>
    </mc:Choice>
  </mc:AlternateContent>
  <xr:revisionPtr revIDLastSave="0" documentId="8_{DA772D42-33EB-4852-978E-33BDB16BF21E}" xr6:coauthVersionLast="47" xr6:coauthVersionMax="47" xr10:uidLastSave="{00000000-0000-0000-0000-000000000000}"/>
  <bookViews>
    <workbookView xWindow="-93" yWindow="-93" windowWidth="25786" windowHeight="13866" xr2:uid="{00000000-000D-0000-FFFF-FFFF00000000}"/>
  </bookViews>
  <sheets>
    <sheet name="Instructions" sheetId="1" r:id="rId1"/>
    <sheet name="CLIN Pricing" sheetId="2" r:id="rId2"/>
    <sheet name="Randolph West Details" sheetId="3" r:id="rId3"/>
    <sheet name="Randolph East Details" sheetId="4"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H9" i="2" s="1"/>
  <c r="D16" i="4"/>
  <c r="D17" i="4" s="1"/>
  <c r="D24" i="3"/>
  <c r="H8" i="2" s="1"/>
  <c r="D16" i="3"/>
  <c r="D17" i="3" s="1"/>
  <c r="G9" i="2"/>
  <c r="F9" i="2"/>
  <c r="G8" i="2"/>
  <c r="F8" i="2"/>
  <c r="C9" i="2" l="1"/>
  <c r="D9" i="2"/>
  <c r="E9" i="2"/>
  <c r="C8" i="2"/>
  <c r="D8" i="2"/>
  <c r="D11" i="2" s="1"/>
  <c r="C11" i="2" l="1"/>
  <c r="E8" i="2"/>
  <c r="E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D17" authorId="0" shapeId="0" xr:uid="{00000000-0006-0000-0200-000001000000}">
      <text>
        <r>
          <rPr>
            <sz val="11"/>
            <color theme="1"/>
            <rFont val="Calibri"/>
            <family val="2"/>
            <scheme val="minor"/>
          </rPr>
          <t>Automatically sums the entered cost categories above.</t>
        </r>
      </text>
    </comment>
    <comment ref="D24" authorId="0" shapeId="0" xr:uid="{00000000-0006-0000-0200-000002000000}">
      <text>
        <r>
          <rPr>
            <sz val="11"/>
            <color theme="1"/>
            <rFont val="Calibri"/>
            <family val="2"/>
            <scheme val="minor"/>
          </rPr>
          <t>Automatically calculates completion date minus start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D17" authorId="0" shapeId="0" xr:uid="{00000000-0006-0000-0300-000001000000}">
      <text>
        <r>
          <rPr>
            <sz val="11"/>
            <color theme="1"/>
            <rFont val="Calibri"/>
            <family val="2"/>
            <scheme val="minor"/>
          </rPr>
          <t>Automatically sums the entered cost categories above.</t>
        </r>
      </text>
    </comment>
    <comment ref="D24" authorId="0" shapeId="0" xr:uid="{00000000-0006-0000-0300-000002000000}">
      <text>
        <r>
          <rPr>
            <sz val="11"/>
            <color theme="1"/>
            <rFont val="Calibri"/>
            <family val="2"/>
            <scheme val="minor"/>
          </rPr>
          <t>Automatically calculates completion date minus start date.</t>
        </r>
      </text>
    </comment>
  </commentList>
</comments>
</file>

<file path=xl/sharedStrings.xml><?xml version="1.0" encoding="utf-8"?>
<sst xmlns="http://schemas.openxmlformats.org/spreadsheetml/2006/main" count="89" uniqueCount="62">
  <si>
    <t>Attachment G Instructions</t>
  </si>
  <si>
    <t>Complete all blue input cells. Formula cells are locked to protect auto-calculations.</t>
  </si>
  <si>
    <t>Step</t>
  </si>
  <si>
    <t>Instruction</t>
  </si>
  <si>
    <t>1</t>
  </si>
  <si>
    <t>Enter all cost amounts in the Randolph West Details and Randolph East Details tabs.</t>
  </si>
  <si>
    <t>2</t>
  </si>
  <si>
    <t>Totals will automatically calculate in each detail tab and flow into the CLIN Pricing summary tab.</t>
  </si>
  <si>
    <t>3</t>
  </si>
  <si>
    <t>Enter estimated start and completion dates for each CLIN in the related detail tab.</t>
  </si>
  <si>
    <t>4</t>
  </si>
  <si>
    <t>Do not overwrite formulas. Formula cells are locked, and the sheets are protected to prevent accidental changes.</t>
  </si>
  <si>
    <t>5</t>
  </si>
  <si>
    <t>Complete the Certification section on the CLIN Pricing tab before submission.</t>
  </si>
  <si>
    <t>Attachment G – Detailed Binding Cost Proposal / Bid Sheet</t>
  </si>
  <si>
    <t>Blue cells are vendor input fields. Green cells calculate automatically and are locked.</t>
  </si>
  <si>
    <t>Instructions</t>
  </si>
  <si>
    <t>Provide binding, all-inclusive pricing for each CLIN. Do not combine CLINs. Costs must include all labor, materials, equipment, supervision, mobilization, overhead, bonding/insurance, environmental/compliance, and incidental costs.</t>
  </si>
  <si>
    <t>CLIN</t>
  </si>
  <si>
    <t>Project Description</t>
  </si>
  <si>
    <t>Total Price ($)</t>
  </si>
  <si>
    <t>Detail Tab Total ($)</t>
  </si>
  <si>
    <t>Variance Check</t>
  </si>
  <si>
    <t>Estimated Start</t>
  </si>
  <si>
    <t>Estimated Completion</t>
  </si>
  <si>
    <t>Duration (Days)</t>
  </si>
  <si>
    <t>CLIN 0001</t>
  </si>
  <si>
    <t>JBSA-Randolph West ATCT – EFI&amp;T Fiber Optic Cabling Installation</t>
  </si>
  <si>
    <t>CLIN 0002</t>
  </si>
  <si>
    <t>JBSA-Randolph East ATCT – EFI&amp;T Fiber Optic Cabling Installation</t>
  </si>
  <si>
    <t>Grand Total</t>
  </si>
  <si>
    <t>Certification</t>
  </si>
  <si>
    <t>Company Name</t>
  </si>
  <si>
    <t>Authorized Representative</t>
  </si>
  <si>
    <t>Signature</t>
  </si>
  <si>
    <t>Date</t>
  </si>
  <si>
    <t>Randolph West Details – Cost Detail</t>
  </si>
  <si>
    <t>Enter vendor-provided cost amounts in blue cells. Total calculates automatically and feeds the CLIN Pricing tab.</t>
  </si>
  <si>
    <t>Cost Category</t>
  </si>
  <si>
    <t>Description / Notes</t>
  </si>
  <si>
    <t>Basis / Quantity</t>
  </si>
  <si>
    <t>Amount ($)</t>
  </si>
  <si>
    <t>Labor</t>
  </si>
  <si>
    <t>Materials</t>
  </si>
  <si>
    <t>Equipment</t>
  </si>
  <si>
    <t>Mobilization</t>
  </si>
  <si>
    <t>Overhead / G&amp;A</t>
  </si>
  <si>
    <t>Bonding / Insurance</t>
  </si>
  <si>
    <t>Environmental / Compliance</t>
  </si>
  <si>
    <t>Other / Incidental Costs</t>
  </si>
  <si>
    <t>Contingency / Risk Allowance</t>
  </si>
  <si>
    <t>Subtotal</t>
  </si>
  <si>
    <t>TOTAL CLIN PRICE</t>
  </si>
  <si>
    <t>Schedule</t>
  </si>
  <si>
    <t>Item</t>
  </si>
  <si>
    <t>Vendor Entry / Auto-Calc</t>
  </si>
  <si>
    <t>Estimated Start Date</t>
  </si>
  <si>
    <t>Estimated Completion Date</t>
  </si>
  <si>
    <t>Total Duration (Days)</t>
  </si>
  <si>
    <t>Notes / Exceptions</t>
  </si>
  <si>
    <t>Randolph East Details – Cost Detail</t>
  </si>
  <si>
    <t>IMPORTANT: This workbook (Attachment G) must be completed and submitted in Excel (.xlsx) format. Do not alter formulas. Provide separate pricing for CLIN 0001 (Randolph West) and CLIN 0002 (Randolph East) in accordance with Section 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</si>
</sst>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mm/dd/yyyy"/>
  </numFmts>
  <fonts count="9" x14ac:knownFonts="1">
    <font>
      <sz val="11"/>
      <color theme="1"/>
      <name val="Calibri"/>
      <family val="2"/>
      <scheme val="minor"/>
    </font>
    <font>
      <b/>
      <sz val="14"/>
      <color rgb="FFFFFFFF"/>
      <name val="Calibri"/>
    </font>
    <font>
      <i/>
      <sz val="11"/>
      <color rgb="FF666666"/>
      <name val="Calibri"/>
    </font>
    <font>
      <b/>
      <sz val="11"/>
      <color rgb="FF000000"/>
      <name val="Calibri"/>
    </font>
    <font>
      <sz val="11"/>
      <color rgb="FF000000"/>
      <name val="Calibri"/>
    </font>
    <font>
      <sz val="11"/>
      <color rgb="FF0000FF"/>
      <name val="Calibri"/>
    </font>
    <font>
      <sz val="11"/>
      <color rgb="FF666666"/>
      <name val="Calibri"/>
    </font>
    <font>
      <b/>
      <sz val="11"/>
      <name val="Calibri"/>
    </font>
    <font>
      <b/>
      <sz val="11"/>
      <color rgb="FFFF0000"/>
      <name val="Calibri"/>
      <family val="2"/>
      <scheme val="minor"/>
    </font>
  </fonts>
  <fills count="7">
    <fill>
      <patternFill patternType="none"/>
    </fill>
    <fill>
      <patternFill patternType="gray125"/>
    </fill>
    <fill>
      <patternFill patternType="solid">
        <fgColor rgb="FF1F4E78"/>
      </patternFill>
    </fill>
    <fill>
      <patternFill patternType="solid">
        <fgColor rgb="FFFFF2CC"/>
      </patternFill>
    </fill>
    <fill>
      <patternFill patternType="solid">
        <fgColor rgb="FFD9EAF7"/>
      </patternFill>
    </fill>
    <fill>
      <patternFill patternType="solid">
        <fgColor rgb="FFE2F0D9"/>
      </patternFill>
    </fill>
    <fill>
      <patternFill patternType="solid">
        <fgColor rgb="FFDDEBF7"/>
      </patternFill>
    </fill>
  </fills>
  <borders count="2">
    <border>
      <left/>
      <right/>
      <top/>
      <bottom/>
      <diagonal/>
    </border>
    <border>
      <left/>
      <right/>
      <top/>
      <bottom style="medium">
        <color rgb="FF1F4E78"/>
      </bottom>
      <diagonal/>
    </border>
  </borders>
  <cellStyleXfs count="1">
    <xf numFmtId="0" fontId="0" fillId="0" borderId="0"/>
  </cellStyleXfs>
  <cellXfs count="28">
    <xf numFmtId="0" fontId="0" fillId="0" borderId="0" xfId="0"/>
    <xf numFmtId="0" fontId="3" fillId="4" borderId="1" xfId="0" applyFont="1" applyFill="1" applyBorder="1" applyAlignment="1">
      <alignment horizontal="center" vertical="center" wrapText="1"/>
    </xf>
    <xf numFmtId="0" fontId="0" fillId="0" borderId="0" xfId="0" applyAlignment="1">
      <alignment wrapText="1"/>
    </xf>
    <xf numFmtId="0" fontId="3" fillId="0" borderId="0" xfId="0" applyFont="1"/>
    <xf numFmtId="0" fontId="0" fillId="0" borderId="0" xfId="0" applyAlignment="1">
      <alignment vertical="top" wrapText="1"/>
    </xf>
    <xf numFmtId="164" fontId="4" fillId="5" borderId="0" xfId="0" applyNumberFormat="1" applyFont="1" applyFill="1" applyAlignment="1">
      <alignment vertical="top" wrapText="1"/>
    </xf>
    <xf numFmtId="165" fontId="4" fillId="5" borderId="0" xfId="0" applyNumberFormat="1" applyFont="1" applyFill="1" applyAlignment="1">
      <alignment vertical="top" wrapText="1"/>
    </xf>
    <xf numFmtId="0" fontId="4" fillId="5" borderId="0" xfId="0" applyFont="1" applyFill="1" applyAlignment="1">
      <alignment vertical="top" wrapText="1"/>
    </xf>
    <xf numFmtId="0" fontId="3" fillId="0" borderId="1" xfId="0" applyFont="1" applyBorder="1"/>
    <xf numFmtId="0" fontId="0" fillId="0" borderId="1" xfId="0" applyBorder="1"/>
    <xf numFmtId="164" fontId="3" fillId="5" borderId="1" xfId="0" applyNumberFormat="1" applyFont="1" applyFill="1" applyBorder="1"/>
    <xf numFmtId="0" fontId="5" fillId="6" borderId="0" xfId="0" applyFont="1" applyFill="1" applyProtection="1">
      <protection locked="0"/>
    </xf>
    <xf numFmtId="165" fontId="5" fillId="6" borderId="0" xfId="0" applyNumberFormat="1" applyFont="1" applyFill="1" applyProtection="1">
      <protection locked="0"/>
    </xf>
    <xf numFmtId="0" fontId="6" fillId="0" borderId="0" xfId="0" applyFont="1"/>
    <xf numFmtId="0" fontId="5" fillId="6" borderId="0" xfId="0" applyFont="1" applyFill="1" applyAlignment="1" applyProtection="1">
      <alignment wrapText="1"/>
      <protection locked="0"/>
    </xf>
    <xf numFmtId="164" fontId="5" fillId="6" borderId="0" xfId="0" applyNumberFormat="1" applyFont="1" applyFill="1" applyProtection="1">
      <protection locked="0"/>
    </xf>
    <xf numFmtId="0" fontId="3" fillId="0" borderId="1" xfId="0" applyFont="1" applyBorder="1" applyAlignment="1">
      <alignment wrapText="1"/>
    </xf>
    <xf numFmtId="0" fontId="0" fillId="0" borderId="1" xfId="0" applyBorder="1" applyAlignment="1">
      <alignment wrapText="1"/>
    </xf>
    <xf numFmtId="0" fontId="3" fillId="5" borderId="1" xfId="0" applyFont="1" applyFill="1" applyBorder="1"/>
    <xf numFmtId="0" fontId="7" fillId="0" borderId="1" xfId="0" applyFont="1" applyBorder="1"/>
    <xf numFmtId="164" fontId="4" fillId="5" borderId="1" xfId="0" applyNumberFormat="1" applyFont="1" applyFill="1" applyBorder="1"/>
    <xf numFmtId="1" fontId="4" fillId="5" borderId="0" xfId="0" applyNumberFormat="1" applyFont="1" applyFill="1"/>
    <xf numFmtId="0" fontId="2" fillId="3" borderId="0" xfId="0" applyFont="1" applyFill="1" applyAlignment="1">
      <alignment wrapText="1"/>
    </xf>
    <xf numFmtId="0" fontId="0" fillId="0" borderId="0" xfId="0"/>
    <xf numFmtId="0" fontId="1" fillId="2" borderId="0" xfId="0" applyFont="1" applyFill="1" applyAlignment="1">
      <alignment horizontal="left"/>
    </xf>
    <xf numFmtId="0" fontId="0" fillId="3" borderId="0" xfId="0" applyFill="1" applyAlignment="1">
      <alignment wrapText="1"/>
    </xf>
    <xf numFmtId="0" fontId="5" fillId="6" borderId="0" xfId="0" applyFont="1" applyFill="1" applyAlignment="1" applyProtection="1">
      <alignment vertical="top" wrapText="1"/>
      <protection locked="0"/>
    </xf>
    <xf numFmtId="0" fontId="8"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showGridLines="0" tabSelected="1" workbookViewId="0">
      <pane ySplit="5" topLeftCell="A6" activePane="bottomLeft" state="frozen"/>
      <selection pane="bottomLeft" activeCell="B3" sqref="B3"/>
    </sheetView>
  </sheetViews>
  <sheetFormatPr defaultRowHeight="14.35" x14ac:dyDescent="0.5"/>
  <cols>
    <col min="1" max="1" width="10" customWidth="1"/>
    <col min="2" max="2" width="110" customWidth="1"/>
  </cols>
  <sheetData>
    <row r="1" spans="1:8" ht="24" customHeight="1" x14ac:dyDescent="0.6">
      <c r="A1" s="24" t="s">
        <v>0</v>
      </c>
      <c r="B1" s="23"/>
      <c r="C1" s="23"/>
      <c r="D1" s="23"/>
      <c r="E1" s="23"/>
      <c r="F1" s="23"/>
      <c r="G1" s="23"/>
      <c r="H1" s="23"/>
    </row>
    <row r="2" spans="1:8" ht="34" customHeight="1" x14ac:dyDescent="0.5">
      <c r="A2" s="22" t="s">
        <v>1</v>
      </c>
      <c r="B2" s="23"/>
      <c r="C2" s="23"/>
      <c r="D2" s="23"/>
      <c r="E2" s="23"/>
      <c r="F2" s="23"/>
      <c r="G2" s="23"/>
      <c r="H2" s="23"/>
    </row>
    <row r="3" spans="1:8" x14ac:dyDescent="0.5">
      <c r="B3" s="27" t="s">
        <v>61</v>
      </c>
    </row>
    <row r="4" spans="1:8" x14ac:dyDescent="0.5">
      <c r="A4" s="1" t="s">
        <v>2</v>
      </c>
      <c r="B4" s="1" t="s">
        <v>3</v>
      </c>
    </row>
    <row r="5" spans="1:8" x14ac:dyDescent="0.5">
      <c r="A5" t="s">
        <v>4</v>
      </c>
      <c r="B5" s="2" t="s">
        <v>5</v>
      </c>
    </row>
    <row r="6" spans="1:8" x14ac:dyDescent="0.5">
      <c r="A6" t="s">
        <v>6</v>
      </c>
      <c r="B6" s="2" t="s">
        <v>7</v>
      </c>
    </row>
    <row r="7" spans="1:8" x14ac:dyDescent="0.5">
      <c r="A7" t="s">
        <v>8</v>
      </c>
      <c r="B7" s="2" t="s">
        <v>9</v>
      </c>
    </row>
    <row r="8" spans="1:8" x14ac:dyDescent="0.5">
      <c r="A8" t="s">
        <v>10</v>
      </c>
      <c r="B8" s="2" t="s">
        <v>11</v>
      </c>
    </row>
    <row r="9" spans="1:8" x14ac:dyDescent="0.5">
      <c r="A9" t="s">
        <v>12</v>
      </c>
      <c r="B9" s="2" t="s">
        <v>13</v>
      </c>
    </row>
  </sheetData>
  <sheetProtection sheet="1"/>
  <mergeCells count="2">
    <mergeCell ref="A2:H2"/>
    <mergeCell ref="A1:H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workbookViewId="0">
      <pane ySplit="5" topLeftCell="A6" activePane="bottomLeft" state="frozen"/>
      <selection pane="bottomLeft" activeCell="A3" sqref="A3"/>
    </sheetView>
  </sheetViews>
  <sheetFormatPr defaultRowHeight="14.35" x14ac:dyDescent="0.5"/>
  <cols>
    <col min="1" max="1" width="16" customWidth="1"/>
    <col min="2" max="2" width="64" customWidth="1"/>
    <col min="3" max="3" width="18" customWidth="1"/>
    <col min="4" max="4" width="20" customWidth="1"/>
    <col min="5" max="6" width="18" customWidth="1"/>
    <col min="7" max="7" width="20" customWidth="1"/>
    <col min="8" max="8" width="18" customWidth="1"/>
  </cols>
  <sheetData>
    <row r="1" spans="1:8" ht="24" customHeight="1" x14ac:dyDescent="0.6">
      <c r="A1" s="24" t="s">
        <v>14</v>
      </c>
      <c r="B1" s="23"/>
      <c r="C1" s="23"/>
      <c r="D1" s="23"/>
      <c r="E1" s="23"/>
      <c r="F1" s="23"/>
      <c r="G1" s="23"/>
      <c r="H1" s="23"/>
    </row>
    <row r="2" spans="1:8" ht="34" customHeight="1" x14ac:dyDescent="0.5">
      <c r="A2" s="22" t="s">
        <v>15</v>
      </c>
      <c r="B2" s="23"/>
      <c r="C2" s="23"/>
      <c r="D2" s="23"/>
      <c r="E2" s="23"/>
      <c r="F2" s="23"/>
      <c r="G2" s="23"/>
      <c r="H2" s="23"/>
    </row>
    <row r="4" spans="1:8" x14ac:dyDescent="0.5">
      <c r="A4" s="3" t="s">
        <v>16</v>
      </c>
    </row>
    <row r="5" spans="1:8" x14ac:dyDescent="0.5">
      <c r="A5" s="25" t="s">
        <v>17</v>
      </c>
      <c r="B5" s="23"/>
      <c r="C5" s="23"/>
      <c r="D5" s="23"/>
      <c r="E5" s="23"/>
      <c r="F5" s="23"/>
      <c r="G5" s="23"/>
      <c r="H5" s="23"/>
    </row>
    <row r="7" spans="1:8" x14ac:dyDescent="0.5">
      <c r="A7" s="1" t="s">
        <v>18</v>
      </c>
      <c r="B7" s="1" t="s">
        <v>19</v>
      </c>
      <c r="C7" s="1" t="s">
        <v>20</v>
      </c>
      <c r="D7" s="1" t="s">
        <v>21</v>
      </c>
      <c r="E7" s="1" t="s">
        <v>22</v>
      </c>
      <c r="F7" s="1" t="s">
        <v>23</v>
      </c>
      <c r="G7" s="1" t="s">
        <v>24</v>
      </c>
      <c r="H7" s="1" t="s">
        <v>25</v>
      </c>
    </row>
    <row r="8" spans="1:8" x14ac:dyDescent="0.5">
      <c r="A8" s="4" t="s">
        <v>26</v>
      </c>
      <c r="B8" s="4" t="s">
        <v>27</v>
      </c>
      <c r="C8" s="5">
        <f>'Randolph West Details'!D17</f>
        <v>0</v>
      </c>
      <c r="D8" s="5">
        <f>'Randolph West Details'!D17</f>
        <v>0</v>
      </c>
      <c r="E8" s="5">
        <f>'Randolph West Details'!D17-C8</f>
        <v>0</v>
      </c>
      <c r="F8" s="6">
        <f>'Randolph West Details'!D22</f>
        <v>0</v>
      </c>
      <c r="G8" s="6">
        <f>'Randolph West Details'!D23</f>
        <v>0</v>
      </c>
      <c r="H8" s="7" t="str">
        <f>'Randolph West Details'!D24</f>
        <v/>
      </c>
    </row>
    <row r="9" spans="1:8" x14ac:dyDescent="0.5">
      <c r="A9" s="4" t="s">
        <v>28</v>
      </c>
      <c r="B9" s="4" t="s">
        <v>29</v>
      </c>
      <c r="C9" s="5">
        <f>'Randolph East Details'!D17</f>
        <v>0</v>
      </c>
      <c r="D9" s="5">
        <f>'Randolph East Details'!D17</f>
        <v>0</v>
      </c>
      <c r="E9" s="5">
        <f>'Randolph East Details'!D17-C9</f>
        <v>0</v>
      </c>
      <c r="F9" s="6">
        <f>'Randolph East Details'!D22</f>
        <v>0</v>
      </c>
      <c r="G9" s="6">
        <f>'Randolph East Details'!D23</f>
        <v>0</v>
      </c>
      <c r="H9" s="7" t="str">
        <f>'Randolph East Details'!D24</f>
        <v/>
      </c>
    </row>
    <row r="11" spans="1:8" x14ac:dyDescent="0.5">
      <c r="A11" s="8" t="s">
        <v>30</v>
      </c>
      <c r="B11" s="9"/>
      <c r="C11" s="10">
        <f>SUM(C8:C9)</f>
        <v>0</v>
      </c>
      <c r="D11" s="10">
        <f>SUM(D8:D9)</f>
        <v>0</v>
      </c>
      <c r="E11" s="10">
        <f>SUM(E8:E9)</f>
        <v>0</v>
      </c>
      <c r="F11" s="9"/>
      <c r="G11" s="9"/>
      <c r="H11" s="9"/>
    </row>
    <row r="13" spans="1:8" x14ac:dyDescent="0.5">
      <c r="A13" s="3" t="s">
        <v>31</v>
      </c>
    </row>
    <row r="14" spans="1:8" x14ac:dyDescent="0.5">
      <c r="A14" t="s">
        <v>32</v>
      </c>
      <c r="B14" s="11"/>
    </row>
    <row r="15" spans="1:8" x14ac:dyDescent="0.5">
      <c r="A15" t="s">
        <v>33</v>
      </c>
      <c r="B15" s="11"/>
    </row>
    <row r="16" spans="1:8" x14ac:dyDescent="0.5">
      <c r="A16" t="s">
        <v>34</v>
      </c>
      <c r="B16" s="11"/>
    </row>
    <row r="17" spans="1:2" x14ac:dyDescent="0.5">
      <c r="A17" t="s">
        <v>35</v>
      </c>
      <c r="B17" s="12"/>
    </row>
  </sheetData>
  <sheetProtection password="C600" sheet="1"/>
  <mergeCells count="3">
    <mergeCell ref="A2:H2"/>
    <mergeCell ref="A5:H5"/>
    <mergeCell ref="A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showGridLines="0" workbookViewId="0">
      <pane ySplit="5" topLeftCell="A14" activePane="bottomLeft" state="frozen"/>
      <selection pane="bottomLeft" activeCell="D22" sqref="D22"/>
    </sheetView>
  </sheetViews>
  <sheetFormatPr defaultRowHeight="14.35" x14ac:dyDescent="0.5"/>
  <cols>
    <col min="1" max="1" width="28" customWidth="1"/>
    <col min="2" max="2" width="45" customWidth="1"/>
    <col min="3" max="3" width="24" customWidth="1"/>
    <col min="4" max="4" width="18" customWidth="1"/>
  </cols>
  <sheetData>
    <row r="1" spans="1:8" ht="24" customHeight="1" x14ac:dyDescent="0.6">
      <c r="A1" s="24" t="s">
        <v>36</v>
      </c>
      <c r="B1" s="23"/>
      <c r="C1" s="23"/>
      <c r="D1" s="23"/>
      <c r="E1" s="23"/>
      <c r="F1" s="23"/>
      <c r="G1" s="23"/>
      <c r="H1" s="23"/>
    </row>
    <row r="2" spans="1:8" ht="34" customHeight="1" x14ac:dyDescent="0.5">
      <c r="A2" s="22" t="s">
        <v>37</v>
      </c>
      <c r="B2" s="23"/>
      <c r="C2" s="23"/>
      <c r="D2" s="23"/>
      <c r="E2" s="23"/>
      <c r="F2" s="23"/>
      <c r="G2" s="23"/>
      <c r="H2" s="23"/>
    </row>
    <row r="4" spans="1:8" x14ac:dyDescent="0.5">
      <c r="A4" s="3" t="s">
        <v>18</v>
      </c>
      <c r="B4" s="13" t="s">
        <v>26</v>
      </c>
    </row>
    <row r="6" spans="1:8" x14ac:dyDescent="0.5">
      <c r="A6" s="1" t="s">
        <v>38</v>
      </c>
      <c r="B6" s="1" t="s">
        <v>39</v>
      </c>
      <c r="C6" s="1" t="s">
        <v>40</v>
      </c>
      <c r="D6" s="1" t="s">
        <v>41</v>
      </c>
      <c r="E6" s="1"/>
      <c r="F6" s="1"/>
      <c r="G6" s="1"/>
      <c r="H6" s="1"/>
    </row>
    <row r="7" spans="1:8" ht="28" customHeight="1" x14ac:dyDescent="0.5">
      <c r="A7" s="2" t="s">
        <v>42</v>
      </c>
      <c r="B7" s="14"/>
      <c r="C7" s="11"/>
      <c r="D7" s="15"/>
    </row>
    <row r="8" spans="1:8" ht="28" customHeight="1" x14ac:dyDescent="0.5">
      <c r="A8" s="2" t="s">
        <v>43</v>
      </c>
      <c r="B8" s="14"/>
      <c r="C8" s="11"/>
      <c r="D8" s="15"/>
    </row>
    <row r="9" spans="1:8" ht="28" customHeight="1" x14ac:dyDescent="0.5">
      <c r="A9" s="2" t="s">
        <v>44</v>
      </c>
      <c r="B9" s="14"/>
      <c r="C9" s="11"/>
      <c r="D9" s="15"/>
    </row>
    <row r="10" spans="1:8" ht="28" customHeight="1" x14ac:dyDescent="0.5">
      <c r="A10" s="2" t="s">
        <v>45</v>
      </c>
      <c r="B10" s="14"/>
      <c r="C10" s="11"/>
      <c r="D10" s="15"/>
    </row>
    <row r="11" spans="1:8" ht="28" customHeight="1" x14ac:dyDescent="0.5">
      <c r="A11" s="2" t="s">
        <v>46</v>
      </c>
      <c r="B11" s="14"/>
      <c r="C11" s="11"/>
      <c r="D11" s="15"/>
    </row>
    <row r="12" spans="1:8" ht="28" customHeight="1" x14ac:dyDescent="0.5">
      <c r="A12" s="2" t="s">
        <v>47</v>
      </c>
      <c r="B12" s="14"/>
      <c r="C12" s="11"/>
      <c r="D12" s="15"/>
    </row>
    <row r="13" spans="1:8" ht="28" customHeight="1" x14ac:dyDescent="0.5">
      <c r="A13" s="2" t="s">
        <v>48</v>
      </c>
      <c r="B13" s="14"/>
      <c r="C13" s="11"/>
      <c r="D13" s="15"/>
    </row>
    <row r="14" spans="1:8" ht="28" customHeight="1" x14ac:dyDescent="0.5">
      <c r="A14" s="2" t="s">
        <v>49</v>
      </c>
      <c r="B14" s="14"/>
      <c r="C14" s="11"/>
      <c r="D14" s="15"/>
    </row>
    <row r="15" spans="1:8" ht="28" customHeight="1" x14ac:dyDescent="0.5">
      <c r="A15" s="2" t="s">
        <v>50</v>
      </c>
      <c r="B15" s="14"/>
      <c r="C15" s="11"/>
      <c r="D15" s="15"/>
    </row>
    <row r="16" spans="1:8" x14ac:dyDescent="0.5">
      <c r="A16" s="16" t="s">
        <v>51</v>
      </c>
      <c r="B16" s="17"/>
      <c r="C16" s="9"/>
      <c r="D16" s="18">
        <f>SUM(D7:D15)</f>
        <v>0</v>
      </c>
    </row>
    <row r="17" spans="1:4" x14ac:dyDescent="0.5">
      <c r="A17" s="19" t="s">
        <v>52</v>
      </c>
      <c r="B17" s="9"/>
      <c r="C17" s="9"/>
      <c r="D17" s="20">
        <f>D16</f>
        <v>0</v>
      </c>
    </row>
    <row r="20" spans="1:4" x14ac:dyDescent="0.5">
      <c r="A20" s="3" t="s">
        <v>53</v>
      </c>
    </row>
    <row r="21" spans="1:4" ht="28.7" x14ac:dyDescent="0.5">
      <c r="A21" s="1" t="s">
        <v>54</v>
      </c>
      <c r="D21" s="1" t="s">
        <v>55</v>
      </c>
    </row>
    <row r="22" spans="1:4" x14ac:dyDescent="0.5">
      <c r="A22" t="s">
        <v>56</v>
      </c>
      <c r="D22" s="12"/>
    </row>
    <row r="23" spans="1:4" x14ac:dyDescent="0.5">
      <c r="A23" t="s">
        <v>57</v>
      </c>
      <c r="D23" s="12"/>
    </row>
    <row r="24" spans="1:4" x14ac:dyDescent="0.5">
      <c r="A24" t="s">
        <v>58</v>
      </c>
      <c r="D24" s="21" t="str">
        <f>IF(AND(D22&lt;&gt;"",D23&lt;&gt;""),D23-D22,"")</f>
        <v/>
      </c>
    </row>
    <row r="27" spans="1:4" x14ac:dyDescent="0.5">
      <c r="A27" s="3" t="s">
        <v>59</v>
      </c>
    </row>
    <row r="28" spans="1:4" x14ac:dyDescent="0.5">
      <c r="A28" s="26"/>
      <c r="B28" s="23"/>
      <c r="C28" s="23"/>
      <c r="D28" s="23"/>
    </row>
    <row r="29" spans="1:4" x14ac:dyDescent="0.5">
      <c r="A29" s="23"/>
      <c r="B29" s="23"/>
      <c r="C29" s="23"/>
      <c r="D29" s="23"/>
    </row>
    <row r="30" spans="1:4" x14ac:dyDescent="0.5">
      <c r="A30" s="23"/>
      <c r="B30" s="23"/>
      <c r="C30" s="23"/>
      <c r="D30" s="23"/>
    </row>
    <row r="31" spans="1:4" x14ac:dyDescent="0.5">
      <c r="A31" s="23"/>
      <c r="B31" s="23"/>
      <c r="C31" s="23"/>
      <c r="D31" s="23"/>
    </row>
  </sheetData>
  <sheetProtection password="C600" sheet="1"/>
  <mergeCells count="3">
    <mergeCell ref="A28:D31"/>
    <mergeCell ref="A2:H2"/>
    <mergeCell ref="A1:H1"/>
  </mergeCell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showGridLines="0" workbookViewId="0">
      <pane ySplit="5" topLeftCell="A11" activePane="bottomLeft" state="frozen"/>
      <selection pane="bottomLeft" sqref="A1:H1"/>
    </sheetView>
  </sheetViews>
  <sheetFormatPr defaultRowHeight="14.35" x14ac:dyDescent="0.5"/>
  <cols>
    <col min="1" max="1" width="28" customWidth="1"/>
    <col min="2" max="2" width="45" customWidth="1"/>
    <col min="3" max="3" width="24" customWidth="1"/>
    <col min="4" max="4" width="18" customWidth="1"/>
  </cols>
  <sheetData>
    <row r="1" spans="1:8" ht="24" customHeight="1" x14ac:dyDescent="0.6">
      <c r="A1" s="24" t="s">
        <v>60</v>
      </c>
      <c r="B1" s="23"/>
      <c r="C1" s="23"/>
      <c r="D1" s="23"/>
      <c r="E1" s="23"/>
      <c r="F1" s="23"/>
      <c r="G1" s="23"/>
      <c r="H1" s="23"/>
    </row>
    <row r="2" spans="1:8" ht="34" customHeight="1" x14ac:dyDescent="0.5">
      <c r="A2" s="22" t="s">
        <v>37</v>
      </c>
      <c r="B2" s="23"/>
      <c r="C2" s="23"/>
      <c r="D2" s="23"/>
      <c r="E2" s="23"/>
      <c r="F2" s="23"/>
      <c r="G2" s="23"/>
      <c r="H2" s="23"/>
    </row>
    <row r="4" spans="1:8" x14ac:dyDescent="0.5">
      <c r="A4" s="3" t="s">
        <v>18</v>
      </c>
      <c r="B4" s="13" t="s">
        <v>28</v>
      </c>
    </row>
    <row r="6" spans="1:8" x14ac:dyDescent="0.5">
      <c r="A6" s="1" t="s">
        <v>38</v>
      </c>
      <c r="B6" s="1" t="s">
        <v>39</v>
      </c>
      <c r="C6" s="1" t="s">
        <v>40</v>
      </c>
      <c r="D6" s="1" t="s">
        <v>41</v>
      </c>
      <c r="E6" s="1"/>
      <c r="F6" s="1"/>
      <c r="G6" s="1"/>
      <c r="H6" s="1"/>
    </row>
    <row r="7" spans="1:8" ht="28" customHeight="1" x14ac:dyDescent="0.5">
      <c r="A7" s="2" t="s">
        <v>42</v>
      </c>
      <c r="B7" s="14"/>
      <c r="C7" s="11"/>
      <c r="D7" s="15"/>
    </row>
    <row r="8" spans="1:8" ht="28" customHeight="1" x14ac:dyDescent="0.5">
      <c r="A8" s="2" t="s">
        <v>43</v>
      </c>
      <c r="B8" s="14"/>
      <c r="C8" s="11"/>
      <c r="D8" s="15"/>
    </row>
    <row r="9" spans="1:8" ht="28" customHeight="1" x14ac:dyDescent="0.5">
      <c r="A9" s="2" t="s">
        <v>44</v>
      </c>
      <c r="B9" s="14"/>
      <c r="C9" s="11"/>
      <c r="D9" s="15"/>
    </row>
    <row r="10" spans="1:8" ht="28" customHeight="1" x14ac:dyDescent="0.5">
      <c r="A10" s="2" t="s">
        <v>45</v>
      </c>
      <c r="B10" s="14"/>
      <c r="C10" s="11"/>
      <c r="D10" s="15"/>
    </row>
    <row r="11" spans="1:8" ht="28" customHeight="1" x14ac:dyDescent="0.5">
      <c r="A11" s="2" t="s">
        <v>46</v>
      </c>
      <c r="B11" s="14"/>
      <c r="C11" s="11"/>
      <c r="D11" s="15"/>
    </row>
    <row r="12" spans="1:8" ht="28" customHeight="1" x14ac:dyDescent="0.5">
      <c r="A12" s="2" t="s">
        <v>47</v>
      </c>
      <c r="B12" s="14"/>
      <c r="C12" s="11"/>
      <c r="D12" s="15"/>
    </row>
    <row r="13" spans="1:8" ht="28" customHeight="1" x14ac:dyDescent="0.5">
      <c r="A13" s="2" t="s">
        <v>48</v>
      </c>
      <c r="B13" s="14"/>
      <c r="C13" s="11"/>
      <c r="D13" s="15"/>
    </row>
    <row r="14" spans="1:8" ht="28" customHeight="1" x14ac:dyDescent="0.5">
      <c r="A14" s="2" t="s">
        <v>49</v>
      </c>
      <c r="B14" s="14"/>
      <c r="C14" s="11"/>
      <c r="D14" s="15"/>
    </row>
    <row r="15" spans="1:8" ht="28" customHeight="1" x14ac:dyDescent="0.5">
      <c r="A15" s="2" t="s">
        <v>50</v>
      </c>
      <c r="B15" s="14"/>
      <c r="C15" s="11"/>
      <c r="D15" s="15"/>
    </row>
    <row r="16" spans="1:8" x14ac:dyDescent="0.5">
      <c r="A16" s="16" t="s">
        <v>51</v>
      </c>
      <c r="B16" s="17"/>
      <c r="C16" s="9"/>
      <c r="D16" s="18">
        <f>SUM(D7:D15)</f>
        <v>0</v>
      </c>
    </row>
    <row r="17" spans="1:4" x14ac:dyDescent="0.5">
      <c r="A17" s="19" t="s">
        <v>52</v>
      </c>
      <c r="B17" s="9"/>
      <c r="C17" s="9"/>
      <c r="D17" s="20">
        <f>D16</f>
        <v>0</v>
      </c>
    </row>
    <row r="20" spans="1:4" x14ac:dyDescent="0.5">
      <c r="A20" s="3" t="s">
        <v>53</v>
      </c>
    </row>
    <row r="21" spans="1:4" ht="28.7" x14ac:dyDescent="0.5">
      <c r="A21" s="1" t="s">
        <v>54</v>
      </c>
      <c r="D21" s="1" t="s">
        <v>55</v>
      </c>
    </row>
    <row r="22" spans="1:4" x14ac:dyDescent="0.5">
      <c r="A22" t="s">
        <v>56</v>
      </c>
      <c r="D22" s="12"/>
    </row>
    <row r="23" spans="1:4" x14ac:dyDescent="0.5">
      <c r="A23" t="s">
        <v>57</v>
      </c>
      <c r="D23" s="12"/>
    </row>
    <row r="24" spans="1:4" x14ac:dyDescent="0.5">
      <c r="A24" t="s">
        <v>58</v>
      </c>
      <c r="D24" s="21" t="str">
        <f>IF(AND(D22&lt;&gt;"",D23&lt;&gt;""),D23-D22,"")</f>
        <v/>
      </c>
    </row>
    <row r="27" spans="1:4" x14ac:dyDescent="0.5">
      <c r="A27" s="3" t="s">
        <v>59</v>
      </c>
    </row>
    <row r="28" spans="1:4" x14ac:dyDescent="0.5">
      <c r="A28" s="26"/>
      <c r="B28" s="23"/>
      <c r="C28" s="23"/>
      <c r="D28" s="23"/>
    </row>
    <row r="29" spans="1:4" x14ac:dyDescent="0.5">
      <c r="A29" s="23"/>
      <c r="B29" s="23"/>
      <c r="C29" s="23"/>
      <c r="D29" s="23"/>
    </row>
    <row r="30" spans="1:4" x14ac:dyDescent="0.5">
      <c r="A30" s="23"/>
      <c r="B30" s="23"/>
      <c r="C30" s="23"/>
      <c r="D30" s="23"/>
    </row>
    <row r="31" spans="1:4" x14ac:dyDescent="0.5">
      <c r="A31" s="23"/>
      <c r="B31" s="23"/>
      <c r="C31" s="23"/>
      <c r="D31" s="23"/>
    </row>
  </sheetData>
  <sheetProtection password="C600" sheet="1"/>
  <mergeCells count="3">
    <mergeCell ref="A28:D31"/>
    <mergeCell ref="A2:H2"/>
    <mergeCell ref="A1:H1"/>
  </mergeCell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CLIN Pricing</vt:lpstr>
      <vt:lpstr>Randolph West Details</vt:lpstr>
      <vt:lpstr>Randolph East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Isaac Jones</cp:lastModifiedBy>
  <dcterms:created xsi:type="dcterms:W3CDTF">2026-05-06T19:53:39Z</dcterms:created>
  <dcterms:modified xsi:type="dcterms:W3CDTF">2026-05-06T21:10:46Z</dcterms:modified>
</cp:coreProperties>
</file>